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781" activeTab="1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</sheets>
  <definedNames>
    <definedName name="_xlnm._FilterDatabase" localSheetId="1" hidden="1">'ЖК Волга Лайф'!$A$2:$K$41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7" i="36" l="1"/>
  <c r="H47" i="36"/>
  <c r="F47" i="36"/>
  <c r="D47" i="36"/>
  <c r="J46" i="36"/>
  <c r="H46" i="36"/>
  <c r="F46" i="36"/>
  <c r="D46" i="36"/>
  <c r="J45" i="36"/>
  <c r="H45" i="36"/>
  <c r="F45" i="36"/>
  <c r="D45" i="36"/>
  <c r="J44" i="36"/>
  <c r="H44" i="36"/>
  <c r="F44" i="36"/>
  <c r="D44" i="36"/>
  <c r="J26" i="35" l="1"/>
  <c r="J27" i="35"/>
  <c r="J28" i="35"/>
  <c r="J25" i="35"/>
  <c r="H28" i="36"/>
  <c r="H28" i="35" l="1"/>
  <c r="F28" i="35"/>
  <c r="D28" i="35"/>
  <c r="H25" i="35"/>
  <c r="F25" i="35"/>
  <c r="D25" i="35"/>
  <c r="I4" i="41" l="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3" i="41"/>
  <c r="D3" i="35" l="1"/>
  <c r="F3" i="35"/>
  <c r="H3" i="35"/>
  <c r="J3" i="35"/>
  <c r="D4" i="35"/>
  <c r="F4" i="35"/>
  <c r="H4" i="35"/>
  <c r="J4" i="35"/>
  <c r="D5" i="35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1" i="35"/>
  <c r="F11" i="35"/>
  <c r="H11" i="35"/>
  <c r="J11" i="35"/>
  <c r="D12" i="35"/>
  <c r="F12" i="35"/>
  <c r="H12" i="35"/>
  <c r="J12" i="35"/>
  <c r="D13" i="35"/>
  <c r="F13" i="35"/>
  <c r="H13" i="35"/>
  <c r="J13" i="35"/>
  <c r="D14" i="35"/>
  <c r="F14" i="35"/>
  <c r="H14" i="35"/>
  <c r="J14" i="35"/>
  <c r="D15" i="35"/>
  <c r="F15" i="35"/>
  <c r="H15" i="35"/>
  <c r="J15" i="35"/>
  <c r="D16" i="35"/>
  <c r="F16" i="35"/>
  <c r="H16" i="35"/>
  <c r="J16" i="35"/>
  <c r="D17" i="35"/>
  <c r="F17" i="35"/>
  <c r="H17" i="35"/>
  <c r="J17" i="35"/>
  <c r="D18" i="35"/>
  <c r="F18" i="35"/>
  <c r="H18" i="35"/>
  <c r="J18" i="35"/>
  <c r="D19" i="35"/>
  <c r="F19" i="35"/>
  <c r="H19" i="35"/>
  <c r="J19" i="35"/>
  <c r="D20" i="35"/>
  <c r="F20" i="35"/>
  <c r="H20" i="35"/>
  <c r="J20" i="35"/>
  <c r="D21" i="35"/>
  <c r="F21" i="35"/>
  <c r="H21" i="35"/>
  <c r="J21" i="35"/>
  <c r="D22" i="35"/>
  <c r="F22" i="35"/>
  <c r="H22" i="35"/>
  <c r="J22" i="35"/>
  <c r="D23" i="35"/>
  <c r="F23" i="35"/>
  <c r="H23" i="35"/>
  <c r="J23" i="35"/>
  <c r="D24" i="35"/>
  <c r="F24" i="35"/>
  <c r="H24" i="35"/>
  <c r="J24" i="35"/>
  <c r="H26" i="35"/>
  <c r="H27" i="35"/>
  <c r="F26" i="35" l="1"/>
  <c r="F27" i="35"/>
  <c r="D27" i="35"/>
  <c r="D26" i="35"/>
  <c r="J8" i="39" l="1"/>
  <c r="J9" i="39"/>
  <c r="J10" i="39"/>
  <c r="J7" i="39"/>
  <c r="D73" i="32" l="1"/>
  <c r="D72" i="32"/>
  <c r="F74" i="32" l="1"/>
  <c r="D74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J4" i="39" l="1"/>
  <c r="J5" i="39"/>
  <c r="D54" i="32" l="1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1" i="32"/>
  <c r="D31" i="32"/>
  <c r="F27" i="32"/>
  <c r="D27" i="32"/>
  <c r="F26" i="32"/>
  <c r="D26" i="32"/>
  <c r="F25" i="32"/>
  <c r="D25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D5" i="32" l="1"/>
  <c r="D6" i="32"/>
  <c r="F6" i="32"/>
  <c r="D7" i="32"/>
  <c r="F7" i="32"/>
  <c r="D8" i="32"/>
  <c r="F8" i="32"/>
  <c r="D9" i="32"/>
  <c r="F9" i="32"/>
  <c r="D10" i="32"/>
  <c r="F10" i="32"/>
  <c r="D11" i="32"/>
  <c r="F11" i="32"/>
  <c r="D20" i="32"/>
  <c r="F20" i="32"/>
  <c r="D21" i="32"/>
  <c r="F21" i="32"/>
  <c r="D22" i="32"/>
  <c r="F22" i="32"/>
  <c r="D23" i="32"/>
  <c r="D24" i="32"/>
  <c r="F24" i="32"/>
  <c r="D28" i="32"/>
  <c r="F28" i="32"/>
  <c r="D29" i="32"/>
  <c r="F29" i="32"/>
  <c r="D30" i="32"/>
  <c r="D32" i="32"/>
  <c r="F32" i="32"/>
  <c r="D33" i="32"/>
  <c r="F33" i="32"/>
  <c r="D41" i="32"/>
  <c r="D5" i="36" l="1"/>
  <c r="D6" i="36"/>
  <c r="D19" i="36"/>
  <c r="D25" i="36"/>
  <c r="D3" i="36"/>
  <c r="F62" i="32" l="1"/>
  <c r="D62" i="32" l="1"/>
  <c r="D59" i="32"/>
  <c r="D57" i="32"/>
  <c r="F63" i="32" l="1"/>
  <c r="D63" i="32"/>
  <c r="F61" i="32"/>
  <c r="D61" i="32"/>
  <c r="F60" i="32"/>
  <c r="D60" i="32"/>
  <c r="F58" i="32"/>
  <c r="D58" i="32"/>
  <c r="F56" i="32"/>
  <c r="D56" i="32"/>
  <c r="F55" i="32"/>
  <c r="D55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</calcChain>
</file>

<file path=xl/sharedStrings.xml><?xml version="1.0" encoding="utf-8"?>
<sst xmlns="http://schemas.openxmlformats.org/spreadsheetml/2006/main" count="417" uniqueCount="127">
  <si>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</si>
  <si>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</si>
  <si>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</si>
  <si>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</si>
  <si>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</si>
  <si>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</si>
  <si>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</si>
  <si>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</si>
  <si>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</si>
  <si>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</si>
  <si>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</si>
  <si>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</si>
  <si>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</si>
  <si>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</si>
  <si>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</si>
  <si>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</si>
  <si>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</si>
  <si>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</si>
  <si>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</si>
  <si>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</si>
  <si>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</si>
  <si>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</si>
  <si>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</si>
  <si>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</si>
  <si>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</si>
  <si>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</si>
  <si>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</si>
  <si>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</si>
  <si>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</si>
  <si>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</si>
  <si>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</si>
  <si>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</si>
  <si>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</si>
  <si>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</si>
  <si>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</si>
  <si>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</si>
  <si>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</si>
  <si>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</si>
  <si>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</si>
  <si>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</si>
  <si>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</si>
  <si>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</si>
  <si>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</si>
  <si>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</si>
  <si>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</si>
  <si>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</si>
  <si>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</si>
  <si>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</si>
  <si>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</si>
  <si>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</si>
  <si>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</si>
  <si>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</si>
  <si>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</si>
  <si>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</si>
  <si>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</si>
  <si>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</si>
  <si>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</si>
  <si>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</si>
  <si>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</si>
  <si>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</si>
  <si>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</si>
  <si>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</si>
  <si>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</si>
  <si>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</si>
  <si>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</si>
  <si>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</si>
  <si>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</si>
  <si>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</si>
  <si>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</si>
  <si>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</si>
  <si>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</si>
  <si>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</si>
  <si>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</si>
  <si>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</si>
  <si>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</si>
  <si>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</si>
  <si>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</si>
  <si>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</si>
  <si>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</si>
  <si>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</si>
  <si>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</si>
  <si>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</si>
  <si>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</si>
  <si>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</si>
  <si>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</si>
  <si>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</si>
  <si>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</si>
  <si>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</si>
  <si>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</si>
  <si>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</t>
  </si>
  <si>
    <t>1к. квартира</t>
  </si>
  <si>
    <t xml:space="preserve">Молодежный, </t>
  </si>
  <si>
    <t xml:space="preserve">кв.  15, г. Тверь, ул. Фрунзе, д. 2, корп. 2, Молодежный, </t>
  </si>
  <si>
    <t>Кв.м.</t>
  </si>
  <si>
    <t xml:space="preserve">Этаж </t>
  </si>
  <si>
    <t xml:space="preserve">кв.  54, г. Тверь, ул. Фрунзе, д. 2, корп. 2, Молодежный,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</si>
  <si>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</si>
  <si>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</si>
  <si>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</si>
  <si>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</si>
  <si>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</si>
  <si>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</si>
  <si>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</si>
  <si>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>Волга Лайф</t>
  </si>
  <si>
    <t>кв. 382, 19 ВЛ</t>
  </si>
  <si>
    <t xml:space="preserve">19 МД студия </t>
  </si>
  <si>
    <t>19 МД студия</t>
  </si>
  <si>
    <t xml:space="preserve">19 МД 1к </t>
  </si>
  <si>
    <t xml:space="preserve">19 МД 2к </t>
  </si>
  <si>
    <t>кв. 233, 16 ВЛ</t>
  </si>
  <si>
    <t>кв. 174, 16 ВЛ</t>
  </si>
  <si>
    <t>кв. 235, 16 ВЛ</t>
  </si>
  <si>
    <t>Студия</t>
  </si>
  <si>
    <t>2к. квартира</t>
  </si>
  <si>
    <t>ул. Левитана, д.2, студия, 1 секция</t>
  </si>
  <si>
    <t>ул. Левитана, д.2, 2к, 1 секция</t>
  </si>
  <si>
    <t>ул. Левитана, д.2, 3к, 1 секция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</si>
  <si>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</si>
  <si>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</si>
  <si>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</si>
  <si>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Ценообразование Акционных квартир с 20.12.2022г., БЕЗ РЕМОНТА Комиссия АН 2 %, скидка 1 000 руб. с кв.м. за Наличные</t>
  </si>
  <si>
    <t>Ценообразование с  20.12.2022г., оплата для АН 2%, скидка 1 000 руб. с кв.м. за Наличные</t>
  </si>
  <si>
    <t>Ценообразование с 20.12.2022г.,  оплата для АН 2%, скидка 1 000 руб. с кв.м. за Наличные</t>
  </si>
  <si>
    <t>Ценообразование ЖК Медовый с 20.12.2022г.</t>
  </si>
  <si>
    <t>отложенный ремонт</t>
  </si>
  <si>
    <t>Цена кв.м. 18 этаж</t>
  </si>
  <si>
    <t>Цена кв.м. 7-17 этаж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</si>
</sst>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2" fillId="0" borderId="0"/>
  </cellStyleXfs>
  <cellXfs count="15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3" fillId="0" borderId="0" xfId="18"/>
    <xf numFmtId="0" fontId="20" fillId="0" borderId="2" xfId="17" applyFont="1" applyBorder="1" applyAlignment="1">
      <alignment horizontal="center" vertical="center" wrapText="1"/>
    </xf>
    <xf numFmtId="2" fontId="19" fillId="0" borderId="32" xfId="17" applyNumberFormat="1" applyBorder="1" applyAlignment="1">
      <alignment horizontal="center"/>
    </xf>
    <xf numFmtId="0" fontId="21" fillId="4" borderId="2" xfId="17" applyFont="1" applyFill="1" applyBorder="1" applyAlignment="1">
      <alignment horizontal="center"/>
    </xf>
    <xf numFmtId="0" fontId="3" fillId="0" borderId="0" xfId="18" applyAlignment="1">
      <alignment horizontal="center"/>
    </xf>
    <xf numFmtId="0" fontId="19" fillId="0" borderId="2" xfId="17" applyBorder="1" applyAlignment="1">
      <alignment horizontal="center"/>
    </xf>
    <xf numFmtId="0" fontId="18" fillId="5" borderId="1" xfId="16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19" applyFont="1" applyBorder="1"/>
    <xf numFmtId="0" fontId="14" fillId="0" borderId="1" xfId="19" applyFont="1" applyBorder="1" applyAlignment="1">
      <alignment horizontal="center"/>
    </xf>
    <xf numFmtId="3" fontId="14" fillId="0" borderId="1" xfId="19" applyNumberFormat="1" applyFont="1" applyBorder="1" applyAlignment="1">
      <alignment horizontal="center"/>
    </xf>
    <xf numFmtId="0" fontId="22" fillId="0" borderId="1" xfId="16" applyFont="1" applyBorder="1" applyAlignment="1">
      <alignment horizontal="center" vertical="center"/>
    </xf>
    <xf numFmtId="14" fontId="14" fillId="0" borderId="1" xfId="19" applyNumberFormat="1" applyFont="1" applyBorder="1" applyAlignment="1">
      <alignment horizontal="center"/>
    </xf>
    <xf numFmtId="0" fontId="23" fillId="5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4" xfId="0" applyNumberFormat="1" applyFont="1" applyFill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20" fillId="0" borderId="2" xfId="17" applyFont="1" applyBorder="1" applyAlignment="1">
      <alignment horizontal="center" vertical="center"/>
    </xf>
    <xf numFmtId="0" fontId="20" fillId="0" borderId="1" xfId="17" applyFont="1" applyBorder="1" applyAlignment="1">
      <alignment horizontal="center" vertical="center"/>
    </xf>
    <xf numFmtId="0" fontId="19" fillId="4" borderId="2" xfId="17" applyFill="1" applyBorder="1"/>
    <xf numFmtId="0" fontId="19" fillId="4" borderId="31" xfId="17" applyFill="1" applyBorder="1"/>
    <xf numFmtId="0" fontId="19" fillId="0" borderId="1" xfId="17" applyBorder="1"/>
    <xf numFmtId="3" fontId="3" fillId="0" borderId="1" xfId="18" applyNumberFormat="1" applyBorder="1" applyAlignment="1">
      <alignment horizontal="center"/>
    </xf>
    <xf numFmtId="0" fontId="24" fillId="2" borderId="0" xfId="0" applyFont="1" applyFill="1"/>
    <xf numFmtId="0" fontId="14" fillId="0" borderId="0" xfId="16" applyFont="1"/>
    <xf numFmtId="0" fontId="14" fillId="0" borderId="0" xfId="0" applyFont="1"/>
    <xf numFmtId="3" fontId="15" fillId="0" borderId="1" xfId="18" applyNumberFormat="1" applyFont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0" borderId="12" xfId="0" applyFont="1" applyBorder="1"/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5" xfId="0" applyFont="1" applyBorder="1"/>
    <xf numFmtId="0" fontId="15" fillId="6" borderId="12" xfId="0" applyFont="1" applyFill="1" applyBorder="1" applyAlignment="1">
      <alignment horizontal="center"/>
    </xf>
    <xf numFmtId="2" fontId="15" fillId="6" borderId="3" xfId="0" applyNumberFormat="1" applyFont="1" applyFill="1" applyBorder="1" applyAlignment="1">
      <alignment horizontal="center"/>
    </xf>
    <xf numFmtId="3" fontId="15" fillId="6" borderId="3" xfId="0" applyNumberFormat="1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2" fontId="15" fillId="6" borderId="1" xfId="0" applyNumberFormat="1" applyFont="1" applyFill="1" applyBorder="1" applyAlignment="1">
      <alignment horizontal="center"/>
    </xf>
    <xf numFmtId="3" fontId="15" fillId="6" borderId="1" xfId="0" applyNumberFormat="1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2" fontId="15" fillId="6" borderId="35" xfId="0" applyNumberFormat="1" applyFont="1" applyFill="1" applyBorder="1" applyAlignment="1">
      <alignment horizontal="center"/>
    </xf>
    <xf numFmtId="3" fontId="15" fillId="6" borderId="35" xfId="0" applyNumberFormat="1" applyFont="1" applyFill="1" applyBorder="1" applyAlignment="1">
      <alignment horizontal="center"/>
    </xf>
    <xf numFmtId="2" fontId="15" fillId="0" borderId="36" xfId="0" applyNumberFormat="1" applyFont="1" applyBorder="1" applyAlignment="1">
      <alignment horizontal="center" wrapText="1"/>
    </xf>
    <xf numFmtId="0" fontId="15" fillId="6" borderId="37" xfId="0" applyFont="1" applyFill="1" applyBorder="1" applyAlignment="1">
      <alignment horizontal="center"/>
    </xf>
    <xf numFmtId="0" fontId="15" fillId="6" borderId="38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2" fontId="15" fillId="0" borderId="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15" fillId="3" borderId="7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0" fillId="0" borderId="1" xfId="17" applyFont="1" applyBorder="1" applyAlignment="1">
      <alignment vertical="center" wrapText="1"/>
    </xf>
    <xf numFmtId="0" fontId="21" fillId="4" borderId="1" xfId="17" applyFont="1" applyFill="1" applyBorder="1"/>
    <xf numFmtId="0" fontId="19" fillId="0" borderId="2" xfId="17" applyBorder="1"/>
    <xf numFmtId="0" fontId="19" fillId="0" borderId="31" xfId="17" applyBorder="1"/>
  </cellXfs>
  <cellStyles count="20">
    <cellStyle name="Обычный" xfId="0" builtinId="0"/>
    <cellStyle name="Обычный 2" xfId="1"/>
    <cellStyle name="Обычный 2 2" xfId="2"/>
    <cellStyle name="Обычный 2 2 2" xfId="5"/>
    <cellStyle name="Обычный 2 2 2 2" xfId="11"/>
    <cellStyle name="Обычный 2 2 3" xfId="8"/>
    <cellStyle name="Обычный 2 3" xfId="4"/>
    <cellStyle name="Обычный 2 3 2" xfId="10"/>
    <cellStyle name="Обычный 2 4" xfId="7"/>
    <cellStyle name="Обычный 3" xfId="3"/>
    <cellStyle name="Обычный 3 2" xfId="6"/>
    <cellStyle name="Обычный 3 2 2" xfId="12"/>
    <cellStyle name="Обычный 3 3" xfId="9"/>
    <cellStyle name="Обычный 4" xfId="13"/>
    <cellStyle name="Обычный 5" xfId="14"/>
    <cellStyle name="Обычный 6" xfId="15"/>
    <cellStyle name="Обычный 7" xfId="16"/>
    <cellStyle name="Обычный 8" xfId="18"/>
    <cellStyle name="Обычный 9" xfId="19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90" zoomScaleNormal="90" workbookViewId="0">
      <selection activeCell="N26" sqref="N26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  <col min="15" max="15" width="12.85546875" customWidth="1"/>
    <col min="16" max="16" width="15.85546875" customWidth="1"/>
  </cols>
  <sheetData>
    <row r="1" spans="1:16" s="85" customFormat="1" ht="18.75" x14ac:dyDescent="0.3">
      <c r="A1" s="14" t="s">
        <v>120</v>
      </c>
      <c r="J1" s="86"/>
    </row>
    <row r="2" spans="1:16" s="85" customFormat="1" ht="75" x14ac:dyDescent="0.25">
      <c r="A2" s="93" t="s">
        <v>84</v>
      </c>
      <c r="B2" s="93" t="s">
        <v>70</v>
      </c>
      <c r="C2" s="93" t="s">
        <v>71</v>
      </c>
      <c r="D2" s="93" t="s">
        <v>72</v>
      </c>
      <c r="E2" s="93" t="s">
        <v>73</v>
      </c>
      <c r="F2" s="93" t="s">
        <v>74</v>
      </c>
      <c r="G2" s="93" t="s">
        <v>96</v>
      </c>
      <c r="H2" s="93" t="s">
        <v>99</v>
      </c>
      <c r="I2" s="100" t="s">
        <v>100</v>
      </c>
      <c r="J2" s="93" t="s">
        <v>85</v>
      </c>
      <c r="K2" s="93" t="s">
        <v>86</v>
      </c>
      <c r="L2" s="94" t="s">
        <v>7</v>
      </c>
    </row>
    <row r="3" spans="1:16" x14ac:dyDescent="0.25">
      <c r="A3" s="53">
        <v>1</v>
      </c>
      <c r="B3" s="95" t="s">
        <v>101</v>
      </c>
      <c r="C3" s="96">
        <v>1</v>
      </c>
      <c r="D3" s="96">
        <v>25</v>
      </c>
      <c r="E3" s="96">
        <v>4</v>
      </c>
      <c r="F3" s="96">
        <v>2</v>
      </c>
      <c r="G3" s="96">
        <v>55.53</v>
      </c>
      <c r="H3" s="97">
        <v>69100</v>
      </c>
      <c r="I3" s="97">
        <f>H3*G3</f>
        <v>3837123</v>
      </c>
      <c r="J3" s="98" t="s">
        <v>87</v>
      </c>
      <c r="K3" s="99"/>
      <c r="L3" s="96" t="s">
        <v>98</v>
      </c>
      <c r="M3" s="101"/>
    </row>
    <row r="4" spans="1:16" s="117" customFormat="1" x14ac:dyDescent="0.25">
      <c r="A4" s="53">
        <v>2</v>
      </c>
      <c r="B4" s="95" t="s">
        <v>97</v>
      </c>
      <c r="C4" s="96">
        <v>1</v>
      </c>
      <c r="D4" s="96">
        <v>5</v>
      </c>
      <c r="E4" s="96">
        <v>2</v>
      </c>
      <c r="F4" s="96">
        <v>1</v>
      </c>
      <c r="G4" s="96">
        <v>36.950000000000003</v>
      </c>
      <c r="H4" s="97">
        <v>71281</v>
      </c>
      <c r="I4" s="97">
        <f t="shared" ref="I4:I22" si="0">H4*G4</f>
        <v>2633832.9500000002</v>
      </c>
      <c r="J4" s="98" t="s">
        <v>87</v>
      </c>
      <c r="K4" s="99">
        <v>44713</v>
      </c>
      <c r="L4" s="96" t="s">
        <v>98</v>
      </c>
      <c r="M4" s="116"/>
      <c r="O4"/>
      <c r="P4"/>
    </row>
    <row r="5" spans="1:16" s="117" customFormat="1" x14ac:dyDescent="0.25">
      <c r="A5" s="53">
        <v>3</v>
      </c>
      <c r="B5" s="95" t="s">
        <v>97</v>
      </c>
      <c r="C5" s="96">
        <v>1</v>
      </c>
      <c r="D5" s="96">
        <v>11</v>
      </c>
      <c r="E5" s="96">
        <v>3</v>
      </c>
      <c r="F5" s="96">
        <v>1</v>
      </c>
      <c r="G5" s="96">
        <v>36.950000000000003</v>
      </c>
      <c r="H5" s="97">
        <v>71281</v>
      </c>
      <c r="I5" s="97">
        <f t="shared" si="0"/>
        <v>2633832.9500000002</v>
      </c>
      <c r="J5" s="98" t="s">
        <v>87</v>
      </c>
      <c r="K5" s="99">
        <v>44713</v>
      </c>
      <c r="L5" s="96" t="s">
        <v>98</v>
      </c>
      <c r="M5" s="116"/>
      <c r="O5"/>
      <c r="P5"/>
    </row>
    <row r="6" spans="1:16" s="117" customFormat="1" x14ac:dyDescent="0.25">
      <c r="A6" s="53">
        <v>4</v>
      </c>
      <c r="B6" s="95" t="s">
        <v>97</v>
      </c>
      <c r="C6" s="96">
        <v>1</v>
      </c>
      <c r="D6" s="96">
        <v>17</v>
      </c>
      <c r="E6" s="96">
        <v>4</v>
      </c>
      <c r="F6" s="96">
        <v>1</v>
      </c>
      <c r="G6" s="96">
        <v>36.950000000000003</v>
      </c>
      <c r="H6" s="97">
        <v>71281</v>
      </c>
      <c r="I6" s="97">
        <f t="shared" si="0"/>
        <v>2633832.9500000002</v>
      </c>
      <c r="J6" s="98" t="s">
        <v>87</v>
      </c>
      <c r="K6" s="99">
        <v>44713</v>
      </c>
      <c r="L6" s="96" t="s">
        <v>98</v>
      </c>
      <c r="M6" s="116"/>
      <c r="O6"/>
      <c r="P6"/>
    </row>
    <row r="7" spans="1:16" s="117" customFormat="1" x14ac:dyDescent="0.25">
      <c r="A7" s="53">
        <v>5</v>
      </c>
      <c r="B7" s="95" t="s">
        <v>97</v>
      </c>
      <c r="C7" s="96">
        <v>1</v>
      </c>
      <c r="D7" s="96">
        <v>23</v>
      </c>
      <c r="E7" s="96">
        <v>5</v>
      </c>
      <c r="F7" s="96">
        <v>1</v>
      </c>
      <c r="G7" s="96">
        <v>36.950000000000003</v>
      </c>
      <c r="H7" s="97">
        <v>71281</v>
      </c>
      <c r="I7" s="97">
        <f t="shared" si="0"/>
        <v>2633832.9500000002</v>
      </c>
      <c r="J7" s="98" t="s">
        <v>87</v>
      </c>
      <c r="K7" s="99">
        <v>44713</v>
      </c>
      <c r="L7" s="96" t="s">
        <v>98</v>
      </c>
      <c r="M7" s="116"/>
      <c r="O7"/>
      <c r="P7"/>
    </row>
    <row r="8" spans="1:16" s="117" customFormat="1" x14ac:dyDescent="0.25">
      <c r="A8" s="53">
        <v>6</v>
      </c>
      <c r="B8" s="95" t="s">
        <v>97</v>
      </c>
      <c r="C8" s="96">
        <v>1</v>
      </c>
      <c r="D8" s="96">
        <v>95</v>
      </c>
      <c r="E8" s="96">
        <v>17</v>
      </c>
      <c r="F8" s="96">
        <v>1</v>
      </c>
      <c r="G8" s="96">
        <v>36.950000000000003</v>
      </c>
      <c r="H8" s="97">
        <v>71281</v>
      </c>
      <c r="I8" s="97">
        <f t="shared" si="0"/>
        <v>2633832.9500000002</v>
      </c>
      <c r="J8" s="98" t="s">
        <v>87</v>
      </c>
      <c r="K8" s="99">
        <v>44713</v>
      </c>
      <c r="L8" s="96" t="s">
        <v>98</v>
      </c>
      <c r="M8" s="116"/>
      <c r="O8"/>
      <c r="P8"/>
    </row>
    <row r="9" spans="1:16" x14ac:dyDescent="0.25">
      <c r="A9" s="53">
        <v>7</v>
      </c>
      <c r="B9" s="95" t="s">
        <v>97</v>
      </c>
      <c r="C9" s="96">
        <v>1</v>
      </c>
      <c r="D9" s="96">
        <v>6</v>
      </c>
      <c r="E9" s="96">
        <v>2</v>
      </c>
      <c r="F9" s="96">
        <v>1</v>
      </c>
      <c r="G9" s="96">
        <v>35.85</v>
      </c>
      <c r="H9" s="97">
        <v>71115</v>
      </c>
      <c r="I9" s="97">
        <f t="shared" si="0"/>
        <v>2549472.75</v>
      </c>
      <c r="J9" s="98" t="s">
        <v>87</v>
      </c>
      <c r="K9" s="99">
        <v>44713</v>
      </c>
      <c r="L9" s="96" t="s">
        <v>98</v>
      </c>
      <c r="M9" s="101"/>
    </row>
    <row r="10" spans="1:16" x14ac:dyDescent="0.25">
      <c r="A10" s="53">
        <v>8</v>
      </c>
      <c r="B10" s="95" t="s">
        <v>97</v>
      </c>
      <c r="C10" s="96">
        <v>1</v>
      </c>
      <c r="D10" s="96">
        <v>12</v>
      </c>
      <c r="E10" s="96">
        <v>3</v>
      </c>
      <c r="F10" s="96">
        <v>1</v>
      </c>
      <c r="G10" s="96">
        <v>35.85</v>
      </c>
      <c r="H10" s="97">
        <v>71115</v>
      </c>
      <c r="I10" s="97">
        <f t="shared" si="0"/>
        <v>2549472.75</v>
      </c>
      <c r="J10" s="98" t="s">
        <v>87</v>
      </c>
      <c r="K10" s="99">
        <v>44713</v>
      </c>
      <c r="L10" s="96" t="s">
        <v>98</v>
      </c>
      <c r="M10" s="101"/>
    </row>
    <row r="11" spans="1:16" x14ac:dyDescent="0.25">
      <c r="A11" s="53">
        <v>9</v>
      </c>
      <c r="B11" s="95" t="s">
        <v>97</v>
      </c>
      <c r="C11" s="96">
        <v>1</v>
      </c>
      <c r="D11" s="96">
        <v>24</v>
      </c>
      <c r="E11" s="96">
        <v>5</v>
      </c>
      <c r="F11" s="96">
        <v>1</v>
      </c>
      <c r="G11" s="96">
        <v>35.85</v>
      </c>
      <c r="H11" s="97">
        <v>71115</v>
      </c>
      <c r="I11" s="97">
        <f t="shared" si="0"/>
        <v>2549472.75</v>
      </c>
      <c r="J11" s="98" t="s">
        <v>87</v>
      </c>
      <c r="K11" s="99">
        <v>44713</v>
      </c>
      <c r="L11" s="96" t="s">
        <v>98</v>
      </c>
      <c r="M11" s="101"/>
    </row>
    <row r="12" spans="1:16" x14ac:dyDescent="0.25">
      <c r="A12" s="53">
        <v>10</v>
      </c>
      <c r="B12" s="95" t="s">
        <v>97</v>
      </c>
      <c r="C12" s="96">
        <v>1</v>
      </c>
      <c r="D12" s="96">
        <v>30</v>
      </c>
      <c r="E12" s="96">
        <v>6</v>
      </c>
      <c r="F12" s="96">
        <v>1</v>
      </c>
      <c r="G12" s="96">
        <v>35.85</v>
      </c>
      <c r="H12" s="97">
        <v>71115</v>
      </c>
      <c r="I12" s="97">
        <f t="shared" si="0"/>
        <v>2549472.75</v>
      </c>
      <c r="J12" s="98" t="s">
        <v>87</v>
      </c>
      <c r="K12" s="99">
        <v>44713</v>
      </c>
      <c r="L12" s="96" t="s">
        <v>98</v>
      </c>
      <c r="M12" s="101"/>
    </row>
    <row r="13" spans="1:16" x14ac:dyDescent="0.25">
      <c r="A13" s="53">
        <v>11</v>
      </c>
      <c r="B13" s="95" t="s">
        <v>97</v>
      </c>
      <c r="C13" s="96">
        <v>1</v>
      </c>
      <c r="D13" s="96">
        <v>36</v>
      </c>
      <c r="E13" s="96">
        <v>7</v>
      </c>
      <c r="F13" s="96">
        <v>1</v>
      </c>
      <c r="G13" s="96">
        <v>35.85</v>
      </c>
      <c r="H13" s="97">
        <v>71115</v>
      </c>
      <c r="I13" s="97">
        <f t="shared" si="0"/>
        <v>2549472.75</v>
      </c>
      <c r="J13" s="98" t="s">
        <v>87</v>
      </c>
      <c r="K13" s="99">
        <v>44713</v>
      </c>
      <c r="L13" s="96" t="s">
        <v>98</v>
      </c>
      <c r="M13" s="101"/>
    </row>
    <row r="14" spans="1:16" x14ac:dyDescent="0.25">
      <c r="A14" s="53">
        <v>12</v>
      </c>
      <c r="B14" s="95" t="s">
        <v>97</v>
      </c>
      <c r="C14" s="96">
        <v>1</v>
      </c>
      <c r="D14" s="96">
        <v>42</v>
      </c>
      <c r="E14" s="96">
        <v>8</v>
      </c>
      <c r="F14" s="96">
        <v>1</v>
      </c>
      <c r="G14" s="96">
        <v>35.85</v>
      </c>
      <c r="H14" s="97">
        <v>71115</v>
      </c>
      <c r="I14" s="97">
        <f t="shared" si="0"/>
        <v>2549472.75</v>
      </c>
      <c r="J14" s="98" t="s">
        <v>87</v>
      </c>
      <c r="K14" s="99">
        <v>44713</v>
      </c>
      <c r="L14" s="96" t="s">
        <v>98</v>
      </c>
      <c r="M14" s="101"/>
    </row>
    <row r="15" spans="1:16" x14ac:dyDescent="0.25">
      <c r="A15" s="53">
        <v>13</v>
      </c>
      <c r="B15" s="95" t="s">
        <v>97</v>
      </c>
      <c r="C15" s="96">
        <v>1</v>
      </c>
      <c r="D15" s="96">
        <v>54</v>
      </c>
      <c r="E15" s="96">
        <v>10</v>
      </c>
      <c r="F15" s="96">
        <v>1</v>
      </c>
      <c r="G15" s="96">
        <v>35.85</v>
      </c>
      <c r="H15" s="97">
        <v>71115</v>
      </c>
      <c r="I15" s="97">
        <f t="shared" si="0"/>
        <v>2549472.75</v>
      </c>
      <c r="J15" s="98" t="s">
        <v>87</v>
      </c>
      <c r="K15" s="99">
        <v>44713</v>
      </c>
      <c r="L15" s="96" t="s">
        <v>98</v>
      </c>
      <c r="M15" s="101"/>
    </row>
    <row r="16" spans="1:16" x14ac:dyDescent="0.25">
      <c r="A16" s="53">
        <v>14</v>
      </c>
      <c r="B16" s="95" t="s">
        <v>97</v>
      </c>
      <c r="C16" s="96">
        <v>1</v>
      </c>
      <c r="D16" s="96">
        <v>60</v>
      </c>
      <c r="E16" s="96">
        <v>11</v>
      </c>
      <c r="F16" s="96">
        <v>1</v>
      </c>
      <c r="G16" s="96">
        <v>35.85</v>
      </c>
      <c r="H16" s="97">
        <v>71115</v>
      </c>
      <c r="I16" s="97">
        <f t="shared" si="0"/>
        <v>2549472.75</v>
      </c>
      <c r="J16" s="98" t="s">
        <v>87</v>
      </c>
      <c r="K16" s="99">
        <v>44713</v>
      </c>
      <c r="L16" s="96" t="s">
        <v>98</v>
      </c>
      <c r="M16" s="101"/>
    </row>
    <row r="17" spans="1:13" x14ac:dyDescent="0.25">
      <c r="A17" s="53">
        <v>15</v>
      </c>
      <c r="B17" s="95" t="s">
        <v>97</v>
      </c>
      <c r="C17" s="96">
        <v>1</v>
      </c>
      <c r="D17" s="96">
        <v>66</v>
      </c>
      <c r="E17" s="96">
        <v>12</v>
      </c>
      <c r="F17" s="96">
        <v>1</v>
      </c>
      <c r="G17" s="96">
        <v>35.85</v>
      </c>
      <c r="H17" s="97">
        <v>71115</v>
      </c>
      <c r="I17" s="97">
        <f t="shared" si="0"/>
        <v>2549472.75</v>
      </c>
      <c r="J17" s="98" t="s">
        <v>87</v>
      </c>
      <c r="K17" s="99">
        <v>44713</v>
      </c>
      <c r="L17" s="96" t="s">
        <v>98</v>
      </c>
      <c r="M17" s="101"/>
    </row>
    <row r="18" spans="1:13" x14ac:dyDescent="0.25">
      <c r="A18" s="53">
        <v>16</v>
      </c>
      <c r="B18" s="95" t="s">
        <v>97</v>
      </c>
      <c r="C18" s="96">
        <v>1</v>
      </c>
      <c r="D18" s="96">
        <v>72</v>
      </c>
      <c r="E18" s="96">
        <v>13</v>
      </c>
      <c r="F18" s="96">
        <v>1</v>
      </c>
      <c r="G18" s="96">
        <v>35.85</v>
      </c>
      <c r="H18" s="97">
        <v>71115</v>
      </c>
      <c r="I18" s="97">
        <f t="shared" si="0"/>
        <v>2549472.75</v>
      </c>
      <c r="J18" s="98" t="s">
        <v>87</v>
      </c>
      <c r="K18" s="99">
        <v>44713</v>
      </c>
      <c r="L18" s="96" t="s">
        <v>98</v>
      </c>
      <c r="M18" s="101"/>
    </row>
    <row r="19" spans="1:13" x14ac:dyDescent="0.25">
      <c r="A19" s="53">
        <v>17</v>
      </c>
      <c r="B19" s="95" t="s">
        <v>97</v>
      </c>
      <c r="C19" s="96">
        <v>1</v>
      </c>
      <c r="D19" s="96">
        <v>78</v>
      </c>
      <c r="E19" s="96">
        <v>14</v>
      </c>
      <c r="F19" s="96">
        <v>1</v>
      </c>
      <c r="G19" s="96">
        <v>35.85</v>
      </c>
      <c r="H19" s="97">
        <v>71115</v>
      </c>
      <c r="I19" s="97">
        <f t="shared" si="0"/>
        <v>2549472.75</v>
      </c>
      <c r="J19" s="98" t="s">
        <v>87</v>
      </c>
      <c r="K19" s="99">
        <v>44713</v>
      </c>
      <c r="L19" s="96" t="s">
        <v>98</v>
      </c>
      <c r="M19" s="101"/>
    </row>
    <row r="20" spans="1:13" x14ac:dyDescent="0.25">
      <c r="A20" s="53">
        <v>18</v>
      </c>
      <c r="B20" s="95" t="s">
        <v>97</v>
      </c>
      <c r="C20" s="96">
        <v>1</v>
      </c>
      <c r="D20" s="96">
        <v>84</v>
      </c>
      <c r="E20" s="96">
        <v>15</v>
      </c>
      <c r="F20" s="96">
        <v>1</v>
      </c>
      <c r="G20" s="96">
        <v>35.85</v>
      </c>
      <c r="H20" s="97">
        <v>71115</v>
      </c>
      <c r="I20" s="97">
        <f t="shared" si="0"/>
        <v>2549472.75</v>
      </c>
      <c r="J20" s="98" t="s">
        <v>87</v>
      </c>
      <c r="K20" s="99">
        <v>44713</v>
      </c>
      <c r="L20" s="96" t="s">
        <v>98</v>
      </c>
      <c r="M20" s="101"/>
    </row>
    <row r="21" spans="1:13" x14ac:dyDescent="0.25">
      <c r="A21" s="53">
        <v>19</v>
      </c>
      <c r="B21" s="95" t="s">
        <v>97</v>
      </c>
      <c r="C21" s="96">
        <v>1</v>
      </c>
      <c r="D21" s="96">
        <v>90</v>
      </c>
      <c r="E21" s="96">
        <v>16</v>
      </c>
      <c r="F21" s="96">
        <v>1</v>
      </c>
      <c r="G21" s="96">
        <v>35.85</v>
      </c>
      <c r="H21" s="97">
        <v>71115</v>
      </c>
      <c r="I21" s="97">
        <f t="shared" si="0"/>
        <v>2549472.75</v>
      </c>
      <c r="J21" s="98" t="s">
        <v>87</v>
      </c>
      <c r="K21" s="99">
        <v>44713</v>
      </c>
      <c r="L21" s="96" t="s">
        <v>98</v>
      </c>
      <c r="M21" s="101"/>
    </row>
    <row r="22" spans="1:13" x14ac:dyDescent="0.25">
      <c r="A22" s="53">
        <v>20</v>
      </c>
      <c r="B22" s="95" t="s">
        <v>97</v>
      </c>
      <c r="C22" s="96">
        <v>1</v>
      </c>
      <c r="D22" s="96">
        <v>96</v>
      </c>
      <c r="E22" s="96">
        <v>17</v>
      </c>
      <c r="F22" s="96">
        <v>1</v>
      </c>
      <c r="G22" s="96">
        <v>35.85</v>
      </c>
      <c r="H22" s="97">
        <v>71115</v>
      </c>
      <c r="I22" s="97">
        <f t="shared" si="0"/>
        <v>2549472.75</v>
      </c>
      <c r="J22" s="98" t="s">
        <v>87</v>
      </c>
      <c r="K22" s="99">
        <v>44713</v>
      </c>
      <c r="L22" s="96" t="s">
        <v>98</v>
      </c>
      <c r="M22" s="101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48"/>
  <sheetViews>
    <sheetView tabSelected="1" topLeftCell="A16" zoomScale="90" zoomScaleNormal="90" workbookViewId="0">
      <selection activeCell="G44" sqref="G44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27.7109375" style="1" customWidth="1"/>
    <col min="12" max="12" width="13.85546875" customWidth="1"/>
  </cols>
  <sheetData>
    <row r="1" spans="1:11" s="2" customFormat="1" ht="27.75" customHeight="1" thickBot="1" x14ac:dyDescent="0.35">
      <c r="A1" s="108" t="s">
        <v>121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">
      <c r="A2" s="61" t="s">
        <v>0</v>
      </c>
      <c r="B2" s="62" t="s">
        <v>2</v>
      </c>
      <c r="C2" s="63" t="s">
        <v>81</v>
      </c>
      <c r="D2" s="62" t="s">
        <v>8</v>
      </c>
      <c r="E2" s="63" t="s">
        <v>80</v>
      </c>
      <c r="F2" s="62" t="s">
        <v>8</v>
      </c>
      <c r="G2" s="63" t="s">
        <v>82</v>
      </c>
      <c r="H2" s="62" t="s">
        <v>8</v>
      </c>
      <c r="I2" s="63" t="s">
        <v>83</v>
      </c>
      <c r="J2" s="62" t="s">
        <v>8</v>
      </c>
      <c r="K2" s="64" t="s">
        <v>7</v>
      </c>
    </row>
    <row r="3" spans="1:11" ht="15.75" customHeight="1" x14ac:dyDescent="0.25">
      <c r="A3" s="8" t="s">
        <v>18</v>
      </c>
      <c r="B3" s="49">
        <v>21.06</v>
      </c>
      <c r="C3" s="65">
        <v>105150</v>
      </c>
      <c r="D3" s="18">
        <f>C3*B3</f>
        <v>2214459</v>
      </c>
      <c r="E3" s="65">
        <v>105650</v>
      </c>
      <c r="F3" s="18">
        <f>B3*E3</f>
        <v>2224989</v>
      </c>
      <c r="G3" s="65">
        <v>106150</v>
      </c>
      <c r="H3" s="18">
        <f>G3*B3</f>
        <v>2235519</v>
      </c>
      <c r="I3" s="65">
        <v>105650</v>
      </c>
      <c r="J3" s="18">
        <f>I3*B3</f>
        <v>2224989</v>
      </c>
      <c r="K3" s="13" t="s">
        <v>1</v>
      </c>
    </row>
    <row r="4" spans="1:11" ht="15.75" customHeight="1" x14ac:dyDescent="0.25">
      <c r="A4" s="8" t="s">
        <v>15</v>
      </c>
      <c r="B4" s="49">
        <v>37.07</v>
      </c>
      <c r="C4" s="68">
        <v>81750</v>
      </c>
      <c r="D4" s="18">
        <f t="shared" ref="D4" si="0">C4*B4</f>
        <v>3030472.5</v>
      </c>
      <c r="E4" s="68">
        <v>82250</v>
      </c>
      <c r="F4" s="18">
        <f t="shared" ref="F4" si="1">B4*E4</f>
        <v>3049007.5</v>
      </c>
      <c r="G4" s="68">
        <v>82750</v>
      </c>
      <c r="H4" s="18">
        <f t="shared" ref="H4" si="2">G4*B4</f>
        <v>3067542.5</v>
      </c>
      <c r="I4" s="68">
        <v>82250</v>
      </c>
      <c r="J4" s="18">
        <f t="shared" ref="J4" si="3">I4*B4</f>
        <v>3049007.5</v>
      </c>
      <c r="K4" s="10" t="s">
        <v>1</v>
      </c>
    </row>
    <row r="5" spans="1:11" ht="15.75" customHeight="1" x14ac:dyDescent="0.25">
      <c r="A5" s="8" t="s">
        <v>16</v>
      </c>
      <c r="B5" s="49">
        <v>55.86</v>
      </c>
      <c r="C5" s="65">
        <v>75650</v>
      </c>
      <c r="D5" s="18">
        <f t="shared" ref="D5:D25" si="4">C5*B5</f>
        <v>4225809</v>
      </c>
      <c r="E5" s="65">
        <v>76150</v>
      </c>
      <c r="F5" s="18">
        <f t="shared" ref="F5:F25" si="5">B5*E5</f>
        <v>4253739</v>
      </c>
      <c r="G5" s="65">
        <v>76650</v>
      </c>
      <c r="H5" s="18">
        <f t="shared" ref="H5:H25" si="6">G5*B5</f>
        <v>4281669</v>
      </c>
      <c r="I5" s="65">
        <v>76150</v>
      </c>
      <c r="J5" s="18">
        <f t="shared" ref="J5:J25" si="7">I5*B5</f>
        <v>4253739</v>
      </c>
      <c r="K5" s="13" t="s">
        <v>1</v>
      </c>
    </row>
    <row r="6" spans="1:11" ht="15.75" customHeight="1" thickBot="1" x14ac:dyDescent="0.3">
      <c r="A6" s="26" t="s">
        <v>17</v>
      </c>
      <c r="B6" s="50">
        <v>57.74</v>
      </c>
      <c r="C6" s="66">
        <v>75650</v>
      </c>
      <c r="D6" s="27">
        <f t="shared" si="4"/>
        <v>4368031</v>
      </c>
      <c r="E6" s="66">
        <v>76150</v>
      </c>
      <c r="F6" s="27">
        <f t="shared" si="5"/>
        <v>4396901</v>
      </c>
      <c r="G6" s="66">
        <v>76650</v>
      </c>
      <c r="H6" s="28">
        <f t="shared" si="6"/>
        <v>4425771</v>
      </c>
      <c r="I6" s="66">
        <v>76150</v>
      </c>
      <c r="J6" s="27">
        <f t="shared" si="7"/>
        <v>4396901</v>
      </c>
      <c r="K6" s="29" t="s">
        <v>1</v>
      </c>
    </row>
    <row r="7" spans="1:11" ht="15.75" customHeight="1" thickTop="1" x14ac:dyDescent="0.25">
      <c r="A7" s="8" t="s">
        <v>19</v>
      </c>
      <c r="B7" s="49">
        <v>21.06</v>
      </c>
      <c r="C7" s="65">
        <v>105150</v>
      </c>
      <c r="D7" s="18">
        <f>C7*B7</f>
        <v>2214459</v>
      </c>
      <c r="E7" s="65">
        <v>105650</v>
      </c>
      <c r="F7" s="18">
        <f>B7*E7</f>
        <v>2224989</v>
      </c>
      <c r="G7" s="65">
        <v>106150</v>
      </c>
      <c r="H7" s="18">
        <f>G7*B7</f>
        <v>2235519</v>
      </c>
      <c r="I7" s="65">
        <v>105650</v>
      </c>
      <c r="J7" s="18">
        <f>I7*B7</f>
        <v>2224989</v>
      </c>
      <c r="K7" s="13" t="s">
        <v>1</v>
      </c>
    </row>
    <row r="8" spans="1:11" ht="15.75" customHeight="1" x14ac:dyDescent="0.25">
      <c r="A8" s="8" t="s">
        <v>20</v>
      </c>
      <c r="B8" s="49">
        <v>37.07</v>
      </c>
      <c r="C8" s="68">
        <v>81750</v>
      </c>
      <c r="D8" s="18">
        <f t="shared" ref="D8" si="8">C8*B8</f>
        <v>3030472.5</v>
      </c>
      <c r="E8" s="68">
        <v>82250</v>
      </c>
      <c r="F8" s="18">
        <f t="shared" ref="F8" si="9">B8*E8</f>
        <v>3049007.5</v>
      </c>
      <c r="G8" s="68">
        <v>82750</v>
      </c>
      <c r="H8" s="18">
        <f t="shared" ref="H8" si="10">G8*B8</f>
        <v>3067542.5</v>
      </c>
      <c r="I8" s="68">
        <v>82250</v>
      </c>
      <c r="J8" s="18">
        <f t="shared" ref="J8" si="11">I8*B8</f>
        <v>3049007.5</v>
      </c>
      <c r="K8" s="10" t="s">
        <v>1</v>
      </c>
    </row>
    <row r="9" spans="1:11" ht="15.75" customHeight="1" x14ac:dyDescent="0.25">
      <c r="A9" s="8" t="s">
        <v>21</v>
      </c>
      <c r="B9" s="49">
        <v>55.86</v>
      </c>
      <c r="C9" s="65">
        <v>75650</v>
      </c>
      <c r="D9" s="18">
        <f t="shared" ref="D9:D10" si="12">C9*B9</f>
        <v>4225809</v>
      </c>
      <c r="E9" s="65">
        <v>76150</v>
      </c>
      <c r="F9" s="18">
        <f t="shared" ref="F9:F10" si="13">B9*E9</f>
        <v>4253739</v>
      </c>
      <c r="G9" s="65">
        <v>76650</v>
      </c>
      <c r="H9" s="18">
        <f t="shared" ref="H9:H10" si="14">G9*B9</f>
        <v>4281669</v>
      </c>
      <c r="I9" s="65">
        <v>76150</v>
      </c>
      <c r="J9" s="18">
        <f t="shared" ref="J9:J10" si="15">I9*B9</f>
        <v>4253739</v>
      </c>
      <c r="K9" s="13" t="s">
        <v>1</v>
      </c>
    </row>
    <row r="10" spans="1:11" ht="15.75" customHeight="1" thickBot="1" x14ac:dyDescent="0.3">
      <c r="A10" s="26" t="s">
        <v>22</v>
      </c>
      <c r="B10" s="50">
        <v>57.75</v>
      </c>
      <c r="C10" s="66">
        <v>75650</v>
      </c>
      <c r="D10" s="27">
        <f t="shared" si="12"/>
        <v>4368787.5</v>
      </c>
      <c r="E10" s="66">
        <v>76150</v>
      </c>
      <c r="F10" s="27">
        <f t="shared" si="13"/>
        <v>4397662.5</v>
      </c>
      <c r="G10" s="66">
        <v>76650</v>
      </c>
      <c r="H10" s="28">
        <f t="shared" si="14"/>
        <v>4426537.5</v>
      </c>
      <c r="I10" s="66">
        <v>76150</v>
      </c>
      <c r="J10" s="27">
        <f t="shared" si="15"/>
        <v>4397662.5</v>
      </c>
      <c r="K10" s="29" t="s">
        <v>1</v>
      </c>
    </row>
    <row r="11" spans="1:11" ht="15.75" customHeight="1" thickTop="1" x14ac:dyDescent="0.25">
      <c r="A11" s="8" t="s">
        <v>23</v>
      </c>
      <c r="B11" s="49">
        <v>21.06</v>
      </c>
      <c r="C11" s="65">
        <v>105150</v>
      </c>
      <c r="D11" s="18">
        <f>C11*B11</f>
        <v>2214459</v>
      </c>
      <c r="E11" s="65">
        <v>105650</v>
      </c>
      <c r="F11" s="18">
        <f>B11*E11</f>
        <v>2224989</v>
      </c>
      <c r="G11" s="65">
        <v>106150</v>
      </c>
      <c r="H11" s="18">
        <f>G11*B11</f>
        <v>2235519</v>
      </c>
      <c r="I11" s="65">
        <v>105650</v>
      </c>
      <c r="J11" s="18">
        <f>I11*B11</f>
        <v>2224989</v>
      </c>
      <c r="K11" s="13" t="s">
        <v>1</v>
      </c>
    </row>
    <row r="12" spans="1:11" ht="15.75" customHeight="1" x14ac:dyDescent="0.25">
      <c r="A12" s="8" t="s">
        <v>24</v>
      </c>
      <c r="B12" s="49">
        <v>37.07</v>
      </c>
      <c r="C12" s="68">
        <v>81750</v>
      </c>
      <c r="D12" s="18">
        <f t="shared" ref="D12" si="16">C12*B12</f>
        <v>3030472.5</v>
      </c>
      <c r="E12" s="68">
        <v>82250</v>
      </c>
      <c r="F12" s="18">
        <f t="shared" ref="F12" si="17">B12*E12</f>
        <v>3049007.5</v>
      </c>
      <c r="G12" s="68">
        <v>82750</v>
      </c>
      <c r="H12" s="18">
        <f t="shared" ref="H12" si="18">G12*B12</f>
        <v>3067542.5</v>
      </c>
      <c r="I12" s="68">
        <v>82250</v>
      </c>
      <c r="J12" s="18">
        <f t="shared" ref="J12" si="19">I12*B12</f>
        <v>3049007.5</v>
      </c>
      <c r="K12" s="10" t="s">
        <v>1</v>
      </c>
    </row>
    <row r="13" spans="1:11" ht="15.75" customHeight="1" x14ac:dyDescent="0.25">
      <c r="A13" s="8" t="s">
        <v>25</v>
      </c>
      <c r="B13" s="49">
        <v>55.86</v>
      </c>
      <c r="C13" s="65">
        <v>75650</v>
      </c>
      <c r="D13" s="18">
        <f t="shared" ref="D13:D14" si="20">C13*B13</f>
        <v>4225809</v>
      </c>
      <c r="E13" s="65">
        <v>76150</v>
      </c>
      <c r="F13" s="18">
        <f t="shared" ref="F13:F14" si="21">B13*E13</f>
        <v>4253739</v>
      </c>
      <c r="G13" s="65">
        <v>76650</v>
      </c>
      <c r="H13" s="18">
        <f t="shared" ref="H13:H14" si="22">G13*B13</f>
        <v>4281669</v>
      </c>
      <c r="I13" s="65">
        <v>76150</v>
      </c>
      <c r="J13" s="18">
        <f t="shared" ref="J13:J14" si="23">I13*B13</f>
        <v>4253739</v>
      </c>
      <c r="K13" s="13" t="s">
        <v>1</v>
      </c>
    </row>
    <row r="14" spans="1:11" ht="15.75" customHeight="1" thickBot="1" x14ac:dyDescent="0.3">
      <c r="A14" s="26" t="s">
        <v>26</v>
      </c>
      <c r="B14" s="50">
        <v>57.75</v>
      </c>
      <c r="C14" s="66">
        <v>75650</v>
      </c>
      <c r="D14" s="27">
        <f t="shared" si="20"/>
        <v>4368787.5</v>
      </c>
      <c r="E14" s="66">
        <v>76150</v>
      </c>
      <c r="F14" s="27">
        <f t="shared" si="21"/>
        <v>4397662.5</v>
      </c>
      <c r="G14" s="66">
        <v>76650</v>
      </c>
      <c r="H14" s="28">
        <f t="shared" si="22"/>
        <v>4426537.5</v>
      </c>
      <c r="I14" s="66">
        <v>76150</v>
      </c>
      <c r="J14" s="27">
        <f t="shared" si="23"/>
        <v>4397662.5</v>
      </c>
      <c r="K14" s="29" t="s">
        <v>1</v>
      </c>
    </row>
    <row r="15" spans="1:11" ht="15.75" customHeight="1" thickTop="1" x14ac:dyDescent="0.25">
      <c r="A15" s="11" t="s">
        <v>27</v>
      </c>
      <c r="B15" s="49">
        <v>21.06</v>
      </c>
      <c r="C15" s="65">
        <v>105150</v>
      </c>
      <c r="D15" s="18">
        <f>C15*B15</f>
        <v>2214459</v>
      </c>
      <c r="E15" s="65">
        <v>105650</v>
      </c>
      <c r="F15" s="18">
        <f>B15*E15</f>
        <v>2224989</v>
      </c>
      <c r="G15" s="65">
        <v>106150</v>
      </c>
      <c r="H15" s="18">
        <f>G15*B15</f>
        <v>2235519</v>
      </c>
      <c r="I15" s="65">
        <v>105650</v>
      </c>
      <c r="J15" s="18">
        <f>I15*B15</f>
        <v>2224989</v>
      </c>
      <c r="K15" s="13" t="s">
        <v>1</v>
      </c>
    </row>
    <row r="16" spans="1:11" ht="15" customHeight="1" x14ac:dyDescent="0.25">
      <c r="A16" s="8" t="s">
        <v>28</v>
      </c>
      <c r="B16" s="49">
        <v>37.07</v>
      </c>
      <c r="C16" s="68">
        <v>81750</v>
      </c>
      <c r="D16" s="18">
        <f t="shared" ref="D16" si="24">C16*B16</f>
        <v>3030472.5</v>
      </c>
      <c r="E16" s="68">
        <v>82250</v>
      </c>
      <c r="F16" s="18">
        <f t="shared" ref="F16" si="25">B16*E16</f>
        <v>3049007.5</v>
      </c>
      <c r="G16" s="68">
        <v>82750</v>
      </c>
      <c r="H16" s="18">
        <f t="shared" ref="H16" si="26">G16*B16</f>
        <v>3067542.5</v>
      </c>
      <c r="I16" s="68">
        <v>82250</v>
      </c>
      <c r="J16" s="18">
        <f t="shared" ref="J16" si="27">I16*B16</f>
        <v>3049007.5</v>
      </c>
      <c r="K16" s="10" t="s">
        <v>1</v>
      </c>
    </row>
    <row r="17" spans="1:15" ht="15" customHeight="1" x14ac:dyDescent="0.25">
      <c r="A17" s="8" t="s">
        <v>29</v>
      </c>
      <c r="B17" s="49">
        <v>55.34</v>
      </c>
      <c r="C17" s="67">
        <v>75650</v>
      </c>
      <c r="D17" s="15">
        <f t="shared" ref="D17" si="28">C17*B17</f>
        <v>4186471.0000000005</v>
      </c>
      <c r="E17" s="67">
        <v>76150</v>
      </c>
      <c r="F17" s="15">
        <f t="shared" ref="F17" si="29">B17*E17</f>
        <v>4214141</v>
      </c>
      <c r="G17" s="67">
        <v>76650</v>
      </c>
      <c r="H17" s="17">
        <f t="shared" ref="H17" si="30">G17*B17</f>
        <v>4241811</v>
      </c>
      <c r="I17" s="67">
        <v>76150</v>
      </c>
      <c r="J17" s="17">
        <f t="shared" ref="J17" si="31">I17*B17</f>
        <v>4214141</v>
      </c>
      <c r="K17" s="10" t="s">
        <v>1</v>
      </c>
      <c r="M17" s="58"/>
    </row>
    <row r="18" spans="1:15" ht="15" customHeight="1" thickBot="1" x14ac:dyDescent="0.3">
      <c r="A18" s="26" t="s">
        <v>29</v>
      </c>
      <c r="B18" s="50">
        <v>55.86</v>
      </c>
      <c r="C18" s="66">
        <v>75650</v>
      </c>
      <c r="D18" s="28">
        <f t="shared" ref="D18" si="32">C18*B18</f>
        <v>4225809</v>
      </c>
      <c r="E18" s="66">
        <v>76150</v>
      </c>
      <c r="F18" s="28">
        <f t="shared" ref="F18" si="33">B18*E18</f>
        <v>4253739</v>
      </c>
      <c r="G18" s="66">
        <v>76650</v>
      </c>
      <c r="H18" s="28">
        <f t="shared" ref="H18" si="34">G18*B18</f>
        <v>4281669</v>
      </c>
      <c r="I18" s="66">
        <v>76150</v>
      </c>
      <c r="J18" s="28">
        <f t="shared" ref="J18" si="35">I18*B18</f>
        <v>4253739</v>
      </c>
      <c r="K18" s="29" t="s">
        <v>1</v>
      </c>
    </row>
    <row r="19" spans="1:15" ht="15.75" customHeight="1" thickTop="1" x14ac:dyDescent="0.25">
      <c r="A19" s="11" t="s">
        <v>31</v>
      </c>
      <c r="B19" s="51">
        <v>27.21</v>
      </c>
      <c r="C19" s="65">
        <v>94150</v>
      </c>
      <c r="D19" s="18">
        <f t="shared" si="4"/>
        <v>2561821.5</v>
      </c>
      <c r="E19" s="65">
        <v>94650</v>
      </c>
      <c r="F19" s="18">
        <f t="shared" si="5"/>
        <v>2575426.5</v>
      </c>
      <c r="G19" s="65">
        <v>95150</v>
      </c>
      <c r="H19" s="16">
        <f t="shared" si="6"/>
        <v>2589031.5</v>
      </c>
      <c r="I19" s="65">
        <v>94650</v>
      </c>
      <c r="J19" s="18">
        <f t="shared" si="7"/>
        <v>2575426.5</v>
      </c>
      <c r="K19" s="13" t="s">
        <v>1</v>
      </c>
    </row>
    <row r="20" spans="1:15" ht="15.75" customHeight="1" x14ac:dyDescent="0.25">
      <c r="A20" s="8" t="s">
        <v>30</v>
      </c>
      <c r="B20" s="51">
        <v>34.78</v>
      </c>
      <c r="C20" s="68">
        <v>81750</v>
      </c>
      <c r="D20" s="18">
        <f t="shared" ref="D20:D22" si="36">C20*B20</f>
        <v>2843265</v>
      </c>
      <c r="E20" s="68">
        <v>82250</v>
      </c>
      <c r="F20" s="18">
        <f t="shared" ref="F20:F22" si="37">B20*E20</f>
        <v>2860655</v>
      </c>
      <c r="G20" s="68">
        <v>82750</v>
      </c>
      <c r="H20" s="18">
        <f t="shared" ref="H20:H22" si="38">G20*B20</f>
        <v>2878045</v>
      </c>
      <c r="I20" s="68">
        <v>82250</v>
      </c>
      <c r="J20" s="18">
        <f t="shared" ref="J20:J22" si="39">I20*B20</f>
        <v>2860655</v>
      </c>
      <c r="K20" s="10" t="s">
        <v>1</v>
      </c>
    </row>
    <row r="21" spans="1:15" ht="15.75" customHeight="1" x14ac:dyDescent="0.25">
      <c r="A21" s="8" t="s">
        <v>30</v>
      </c>
      <c r="B21" s="49">
        <v>36.659999999999997</v>
      </c>
      <c r="C21" s="68">
        <v>81750</v>
      </c>
      <c r="D21" s="17">
        <f t="shared" si="36"/>
        <v>2996954.9999999995</v>
      </c>
      <c r="E21" s="68">
        <v>82250</v>
      </c>
      <c r="F21" s="17">
        <f t="shared" si="37"/>
        <v>3015284.9999999995</v>
      </c>
      <c r="G21" s="68">
        <v>82750</v>
      </c>
      <c r="H21" s="17">
        <f t="shared" si="38"/>
        <v>3033614.9999999995</v>
      </c>
      <c r="I21" s="68">
        <v>82250</v>
      </c>
      <c r="J21" s="17">
        <f t="shared" si="39"/>
        <v>3015284.9999999995</v>
      </c>
      <c r="K21" s="10" t="s">
        <v>1</v>
      </c>
    </row>
    <row r="22" spans="1:15" ht="15.75" customHeight="1" thickBot="1" x14ac:dyDescent="0.3">
      <c r="A22" s="26" t="s">
        <v>30</v>
      </c>
      <c r="B22" s="50">
        <v>36.950000000000003</v>
      </c>
      <c r="C22" s="102">
        <v>81750</v>
      </c>
      <c r="D22" s="28">
        <f t="shared" si="36"/>
        <v>3020662.5</v>
      </c>
      <c r="E22" s="102">
        <v>82250</v>
      </c>
      <c r="F22" s="28">
        <f t="shared" si="37"/>
        <v>3039137.5000000005</v>
      </c>
      <c r="G22" s="102">
        <v>82750</v>
      </c>
      <c r="H22" s="28">
        <f t="shared" si="38"/>
        <v>3057612.5000000005</v>
      </c>
      <c r="I22" s="102">
        <v>82250</v>
      </c>
      <c r="J22" s="28">
        <f t="shared" si="39"/>
        <v>3039137.5000000005</v>
      </c>
      <c r="K22" s="29" t="s">
        <v>1</v>
      </c>
    </row>
    <row r="23" spans="1:15" ht="15.75" customHeight="1" thickTop="1" x14ac:dyDescent="0.25">
      <c r="A23" s="11" t="s">
        <v>32</v>
      </c>
      <c r="B23" s="51">
        <v>27.21</v>
      </c>
      <c r="C23" s="65">
        <v>94150</v>
      </c>
      <c r="D23" s="18">
        <f t="shared" ref="D23:D24" si="40">C23*B23</f>
        <v>2561821.5</v>
      </c>
      <c r="E23" s="65">
        <v>94650</v>
      </c>
      <c r="F23" s="18">
        <f t="shared" ref="F23:F24" si="41">B23*E23</f>
        <v>2575426.5</v>
      </c>
      <c r="G23" s="65">
        <v>95150</v>
      </c>
      <c r="H23" s="16">
        <f t="shared" ref="H23:H24" si="42">G23*B23</f>
        <v>2589031.5</v>
      </c>
      <c r="I23" s="65">
        <v>94650</v>
      </c>
      <c r="J23" s="18">
        <f t="shared" ref="J23:J24" si="43">I23*B23</f>
        <v>2575426.5</v>
      </c>
      <c r="K23" s="13" t="s">
        <v>1</v>
      </c>
    </row>
    <row r="24" spans="1:15" ht="15.75" customHeight="1" x14ac:dyDescent="0.25">
      <c r="A24" s="8" t="s">
        <v>33</v>
      </c>
      <c r="B24" s="51">
        <v>34.78</v>
      </c>
      <c r="C24" s="68">
        <v>81750</v>
      </c>
      <c r="D24" s="18">
        <f t="shared" si="40"/>
        <v>2843265</v>
      </c>
      <c r="E24" s="68">
        <v>82250</v>
      </c>
      <c r="F24" s="18">
        <f t="shared" si="41"/>
        <v>2860655</v>
      </c>
      <c r="G24" s="68">
        <v>82750</v>
      </c>
      <c r="H24" s="18">
        <f t="shared" si="42"/>
        <v>2878045</v>
      </c>
      <c r="I24" s="68">
        <v>82250</v>
      </c>
      <c r="J24" s="18">
        <f t="shared" si="43"/>
        <v>2860655</v>
      </c>
      <c r="K24" s="10" t="s">
        <v>1</v>
      </c>
    </row>
    <row r="25" spans="1:15" ht="15.75" customHeight="1" x14ac:dyDescent="0.25">
      <c r="A25" s="8" t="s">
        <v>33</v>
      </c>
      <c r="B25" s="49">
        <v>35.57</v>
      </c>
      <c r="C25" s="68">
        <v>81750</v>
      </c>
      <c r="D25" s="18">
        <f t="shared" si="4"/>
        <v>2907847.5</v>
      </c>
      <c r="E25" s="68">
        <v>82250</v>
      </c>
      <c r="F25" s="18">
        <f t="shared" si="5"/>
        <v>2925632.5</v>
      </c>
      <c r="G25" s="68">
        <v>82750</v>
      </c>
      <c r="H25" s="18">
        <f t="shared" si="6"/>
        <v>2943417.5</v>
      </c>
      <c r="I25" s="68">
        <v>82250</v>
      </c>
      <c r="J25" s="18">
        <f t="shared" si="7"/>
        <v>2925632.5</v>
      </c>
      <c r="K25" s="10" t="s">
        <v>1</v>
      </c>
    </row>
    <row r="26" spans="1:15" ht="15.75" customHeight="1" x14ac:dyDescent="0.25">
      <c r="A26" s="8" t="s">
        <v>33</v>
      </c>
      <c r="B26" s="49">
        <v>36.659999999999997</v>
      </c>
      <c r="C26" s="68">
        <v>81750</v>
      </c>
      <c r="D26" s="18">
        <f t="shared" ref="D26:D27" si="44">C26*B26</f>
        <v>2996954.9999999995</v>
      </c>
      <c r="E26" s="68">
        <v>82250</v>
      </c>
      <c r="F26" s="18">
        <f t="shared" ref="F26:F27" si="45">B26*E26</f>
        <v>3015284.9999999995</v>
      </c>
      <c r="G26" s="68">
        <v>82750</v>
      </c>
      <c r="H26" s="18">
        <f t="shared" ref="H26:H27" si="46">G26*B26</f>
        <v>3033614.9999999995</v>
      </c>
      <c r="I26" s="68">
        <v>82250</v>
      </c>
      <c r="J26" s="18">
        <f t="shared" ref="J26:J27" si="47">I26*B26</f>
        <v>3015284.9999999995</v>
      </c>
      <c r="K26" s="10" t="s">
        <v>1</v>
      </c>
    </row>
    <row r="27" spans="1:15" ht="15.75" customHeight="1" thickBot="1" x14ac:dyDescent="0.3">
      <c r="A27" s="26" t="s">
        <v>33</v>
      </c>
      <c r="B27" s="50">
        <v>36.950000000000003</v>
      </c>
      <c r="C27" s="102">
        <v>81750</v>
      </c>
      <c r="D27" s="28">
        <f t="shared" si="44"/>
        <v>3020662.5</v>
      </c>
      <c r="E27" s="102">
        <v>82250</v>
      </c>
      <c r="F27" s="28">
        <f t="shared" si="45"/>
        <v>3039137.5000000005</v>
      </c>
      <c r="G27" s="102">
        <v>82750</v>
      </c>
      <c r="H27" s="28">
        <f t="shared" si="46"/>
        <v>3057612.5000000005</v>
      </c>
      <c r="I27" s="102">
        <v>82250</v>
      </c>
      <c r="J27" s="28">
        <f t="shared" si="47"/>
        <v>3039137.5000000005</v>
      </c>
      <c r="K27" s="29" t="s">
        <v>1</v>
      </c>
    </row>
    <row r="28" spans="1:15" s="21" customFormat="1" ht="15.75" customHeight="1" thickTop="1" x14ac:dyDescent="0.25">
      <c r="A28" s="8" t="s">
        <v>34</v>
      </c>
      <c r="B28" s="51">
        <v>23.32</v>
      </c>
      <c r="C28" s="65"/>
      <c r="D28" s="18"/>
      <c r="E28" s="65"/>
      <c r="F28" s="18"/>
      <c r="G28" s="65">
        <v>106451</v>
      </c>
      <c r="H28" s="16">
        <f>B28*G28</f>
        <v>2482437.3199999998</v>
      </c>
      <c r="I28" s="65"/>
      <c r="J28" s="18"/>
      <c r="K28" s="13" t="s">
        <v>1</v>
      </c>
      <c r="N28"/>
      <c r="O28"/>
    </row>
    <row r="29" spans="1:15" ht="15.75" customHeight="1" x14ac:dyDescent="0.25">
      <c r="A29" s="8" t="s">
        <v>34</v>
      </c>
      <c r="B29" s="51">
        <v>27.21</v>
      </c>
      <c r="C29" s="65">
        <v>94150</v>
      </c>
      <c r="D29" s="18">
        <f t="shared" ref="D29:D33" si="48">C29*B29</f>
        <v>2561821.5</v>
      </c>
      <c r="E29" s="65">
        <v>94650</v>
      </c>
      <c r="F29" s="18">
        <f t="shared" ref="F29:F33" si="49">B29*E29</f>
        <v>2575426.5</v>
      </c>
      <c r="G29" s="65">
        <v>95150</v>
      </c>
      <c r="H29" s="16">
        <f t="shared" ref="H29:H33" si="50">G29*B29</f>
        <v>2589031.5</v>
      </c>
      <c r="I29" s="65">
        <v>94650</v>
      </c>
      <c r="J29" s="18">
        <f t="shared" ref="J29:J33" si="51">I29*B29</f>
        <v>2575426.5</v>
      </c>
      <c r="K29" s="13" t="s">
        <v>1</v>
      </c>
    </row>
    <row r="30" spans="1:15" ht="15.75" customHeight="1" x14ac:dyDescent="0.25">
      <c r="A30" s="8" t="s">
        <v>35</v>
      </c>
      <c r="B30" s="51">
        <v>34.78</v>
      </c>
      <c r="C30" s="68">
        <v>81750</v>
      </c>
      <c r="D30" s="18">
        <f t="shared" si="48"/>
        <v>2843265</v>
      </c>
      <c r="E30" s="68">
        <v>82250</v>
      </c>
      <c r="F30" s="18">
        <f t="shared" si="49"/>
        <v>2860655</v>
      </c>
      <c r="G30" s="68">
        <v>82750</v>
      </c>
      <c r="H30" s="18">
        <f t="shared" si="50"/>
        <v>2878045</v>
      </c>
      <c r="I30" s="68">
        <v>82250</v>
      </c>
      <c r="J30" s="18">
        <f t="shared" si="51"/>
        <v>2860655</v>
      </c>
      <c r="K30" s="10" t="s">
        <v>1</v>
      </c>
    </row>
    <row r="31" spans="1:15" ht="15.75" customHeight="1" x14ac:dyDescent="0.25">
      <c r="A31" s="8" t="s">
        <v>35</v>
      </c>
      <c r="B31" s="49">
        <v>35.57</v>
      </c>
      <c r="C31" s="68">
        <v>81750</v>
      </c>
      <c r="D31" s="18">
        <f t="shared" si="48"/>
        <v>2907847.5</v>
      </c>
      <c r="E31" s="68">
        <v>82250</v>
      </c>
      <c r="F31" s="18">
        <f t="shared" si="49"/>
        <v>2925632.5</v>
      </c>
      <c r="G31" s="68">
        <v>82750</v>
      </c>
      <c r="H31" s="18">
        <f t="shared" si="50"/>
        <v>2943417.5</v>
      </c>
      <c r="I31" s="68">
        <v>82250</v>
      </c>
      <c r="J31" s="18">
        <f t="shared" si="51"/>
        <v>2925632.5</v>
      </c>
      <c r="K31" s="10" t="s">
        <v>1</v>
      </c>
    </row>
    <row r="32" spans="1:15" ht="15.75" customHeight="1" x14ac:dyDescent="0.25">
      <c r="A32" s="8" t="s">
        <v>35</v>
      </c>
      <c r="B32" s="49">
        <v>36.659999999999997</v>
      </c>
      <c r="C32" s="68">
        <v>81750</v>
      </c>
      <c r="D32" s="18">
        <f t="shared" si="48"/>
        <v>2996954.9999999995</v>
      </c>
      <c r="E32" s="68">
        <v>82250</v>
      </c>
      <c r="F32" s="18">
        <f t="shared" si="49"/>
        <v>3015284.9999999995</v>
      </c>
      <c r="G32" s="68">
        <v>82750</v>
      </c>
      <c r="H32" s="18">
        <f t="shared" si="50"/>
        <v>3033614.9999999995</v>
      </c>
      <c r="I32" s="68">
        <v>82250</v>
      </c>
      <c r="J32" s="18">
        <f t="shared" si="51"/>
        <v>3015284.9999999995</v>
      </c>
      <c r="K32" s="10" t="s">
        <v>1</v>
      </c>
    </row>
    <row r="33" spans="1:15" ht="15.75" customHeight="1" thickBot="1" x14ac:dyDescent="0.3">
      <c r="A33" s="26" t="s">
        <v>35</v>
      </c>
      <c r="B33" s="50">
        <v>36.950000000000003</v>
      </c>
      <c r="C33" s="102">
        <v>81750</v>
      </c>
      <c r="D33" s="28">
        <f t="shared" si="48"/>
        <v>3020662.5</v>
      </c>
      <c r="E33" s="102">
        <v>82250</v>
      </c>
      <c r="F33" s="28">
        <f t="shared" si="49"/>
        <v>3039137.5000000005</v>
      </c>
      <c r="G33" s="102">
        <v>82750</v>
      </c>
      <c r="H33" s="28">
        <f t="shared" si="50"/>
        <v>3057612.5000000005</v>
      </c>
      <c r="I33" s="102">
        <v>82250</v>
      </c>
      <c r="J33" s="28">
        <f t="shared" si="51"/>
        <v>3039137.5000000005</v>
      </c>
      <c r="K33" s="29" t="s">
        <v>1</v>
      </c>
    </row>
    <row r="34" spans="1:15" ht="15" customHeight="1" thickTop="1" x14ac:dyDescent="0.25">
      <c r="A34" s="8" t="s">
        <v>36</v>
      </c>
      <c r="B34" s="49">
        <v>35.57</v>
      </c>
      <c r="C34" s="69">
        <v>81750</v>
      </c>
      <c r="D34" s="18">
        <f t="shared" ref="D34" si="52">C34*B34</f>
        <v>2907847.5</v>
      </c>
      <c r="E34" s="69">
        <v>82250</v>
      </c>
      <c r="F34" s="18">
        <f t="shared" ref="F34" si="53">B34*E34</f>
        <v>2925632.5</v>
      </c>
      <c r="G34" s="69">
        <v>82750</v>
      </c>
      <c r="H34" s="18">
        <f t="shared" ref="H34" si="54">G34*B34</f>
        <v>2943417.5</v>
      </c>
      <c r="I34" s="69">
        <v>82250</v>
      </c>
      <c r="J34" s="18">
        <f t="shared" ref="J34" si="55">I34*B34</f>
        <v>2925632.5</v>
      </c>
      <c r="K34" s="13" t="s">
        <v>1</v>
      </c>
    </row>
    <row r="35" spans="1:15" ht="15" customHeight="1" thickBot="1" x14ac:dyDescent="0.3">
      <c r="A35" s="26" t="s">
        <v>36</v>
      </c>
      <c r="B35" s="50">
        <v>36.950000000000003</v>
      </c>
      <c r="C35" s="102">
        <v>81750</v>
      </c>
      <c r="D35" s="28">
        <f t="shared" ref="D35:D36" si="56">C35*B35</f>
        <v>3020662.5</v>
      </c>
      <c r="E35" s="102">
        <v>82250</v>
      </c>
      <c r="F35" s="28">
        <f t="shared" ref="F35:F36" si="57">B35*E35</f>
        <v>3039137.5000000005</v>
      </c>
      <c r="G35" s="102">
        <v>82750</v>
      </c>
      <c r="H35" s="28">
        <f t="shared" ref="H35:H36" si="58">G35*B35</f>
        <v>3057612.5000000005</v>
      </c>
      <c r="I35" s="102">
        <v>82250</v>
      </c>
      <c r="J35" s="28">
        <f t="shared" ref="J35:J36" si="59">I35*B35</f>
        <v>3039137.5000000005</v>
      </c>
      <c r="K35" s="29" t="s">
        <v>1</v>
      </c>
    </row>
    <row r="36" spans="1:15" ht="15" customHeight="1" thickTop="1" x14ac:dyDescent="0.25">
      <c r="A36" s="11" t="s">
        <v>69</v>
      </c>
      <c r="B36" s="51">
        <v>34.78</v>
      </c>
      <c r="C36" s="69">
        <v>79800</v>
      </c>
      <c r="D36" s="18">
        <f t="shared" si="56"/>
        <v>2775444</v>
      </c>
      <c r="E36" s="69">
        <v>80300</v>
      </c>
      <c r="F36" s="18">
        <f t="shared" si="57"/>
        <v>2792834</v>
      </c>
      <c r="G36" s="69">
        <v>80800</v>
      </c>
      <c r="H36" s="18">
        <f t="shared" si="58"/>
        <v>2810224</v>
      </c>
      <c r="I36" s="69">
        <v>80300</v>
      </c>
      <c r="J36" s="18">
        <f t="shared" si="59"/>
        <v>2792834</v>
      </c>
      <c r="K36" s="13" t="s">
        <v>1</v>
      </c>
    </row>
    <row r="37" spans="1:15" ht="15" customHeight="1" x14ac:dyDescent="0.25">
      <c r="A37" s="8" t="s">
        <v>69</v>
      </c>
      <c r="B37" s="49">
        <v>35.57</v>
      </c>
      <c r="C37" s="68">
        <v>79800</v>
      </c>
      <c r="D37" s="18">
        <f t="shared" ref="D37:D39" si="60">C37*B37</f>
        <v>2838486</v>
      </c>
      <c r="E37" s="68">
        <v>80300</v>
      </c>
      <c r="F37" s="18">
        <f t="shared" ref="F37:F39" si="61">B37*E37</f>
        <v>2856271</v>
      </c>
      <c r="G37" s="68">
        <v>80800</v>
      </c>
      <c r="H37" s="18">
        <f t="shared" ref="H37:H39" si="62">G37*B37</f>
        <v>2874056</v>
      </c>
      <c r="I37" s="68">
        <v>80300</v>
      </c>
      <c r="J37" s="18">
        <f t="shared" ref="J37:J39" si="63">I37*B37</f>
        <v>2856271</v>
      </c>
      <c r="K37" s="10" t="s">
        <v>1</v>
      </c>
    </row>
    <row r="38" spans="1:15" ht="15.75" customHeight="1" x14ac:dyDescent="0.25">
      <c r="A38" s="11" t="s">
        <v>66</v>
      </c>
      <c r="B38" s="51">
        <v>35.57</v>
      </c>
      <c r="C38" s="68">
        <v>79800</v>
      </c>
      <c r="D38" s="18">
        <f t="shared" si="60"/>
        <v>2838486</v>
      </c>
      <c r="E38" s="68">
        <v>80300</v>
      </c>
      <c r="F38" s="18">
        <f t="shared" si="61"/>
        <v>2856271</v>
      </c>
      <c r="G38" s="68">
        <v>80800</v>
      </c>
      <c r="H38" s="18">
        <f t="shared" si="62"/>
        <v>2874056</v>
      </c>
      <c r="I38" s="68">
        <v>80300</v>
      </c>
      <c r="J38" s="18">
        <f t="shared" si="63"/>
        <v>2856271</v>
      </c>
      <c r="K38" s="10" t="s">
        <v>1</v>
      </c>
    </row>
    <row r="39" spans="1:15" ht="15.75" customHeight="1" thickBot="1" x14ac:dyDescent="0.3">
      <c r="A39" s="26" t="s">
        <v>66</v>
      </c>
      <c r="B39" s="50">
        <v>36.950000000000003</v>
      </c>
      <c r="C39" s="102">
        <v>79800</v>
      </c>
      <c r="D39" s="28">
        <f t="shared" si="60"/>
        <v>2948610</v>
      </c>
      <c r="E39" s="102">
        <v>80300</v>
      </c>
      <c r="F39" s="28">
        <f t="shared" si="61"/>
        <v>2967085</v>
      </c>
      <c r="G39" s="102">
        <v>80800</v>
      </c>
      <c r="H39" s="28">
        <f t="shared" si="62"/>
        <v>2985560</v>
      </c>
      <c r="I39" s="102">
        <v>80300</v>
      </c>
      <c r="J39" s="28">
        <f t="shared" si="63"/>
        <v>2967085</v>
      </c>
      <c r="K39" s="29" t="s">
        <v>1</v>
      </c>
    </row>
    <row r="40" spans="1:15" ht="15" customHeight="1" thickTop="1" thickBot="1" x14ac:dyDescent="0.3">
      <c r="A40" s="59" t="s">
        <v>65</v>
      </c>
      <c r="B40" s="50">
        <v>37.07</v>
      </c>
      <c r="C40" s="102">
        <v>79800</v>
      </c>
      <c r="D40" s="28">
        <f t="shared" ref="D40:D41" si="64">C40*B40</f>
        <v>2958186</v>
      </c>
      <c r="E40" s="102">
        <v>80300</v>
      </c>
      <c r="F40" s="28">
        <f t="shared" ref="F40:F41" si="65">B40*E40</f>
        <v>2976721</v>
      </c>
      <c r="G40" s="102">
        <v>80800</v>
      </c>
      <c r="H40" s="28">
        <f t="shared" ref="H40:H41" si="66">G40*B40</f>
        <v>2995256</v>
      </c>
      <c r="I40" s="102">
        <v>80300</v>
      </c>
      <c r="J40" s="28">
        <f t="shared" ref="J40:J41" si="67">I40*B40</f>
        <v>2976721</v>
      </c>
      <c r="K40" s="29" t="s">
        <v>1</v>
      </c>
    </row>
    <row r="41" spans="1:15" s="21" customFormat="1" ht="15.75" customHeight="1" thickTop="1" thickBot="1" x14ac:dyDescent="0.3">
      <c r="A41" s="25" t="s">
        <v>37</v>
      </c>
      <c r="B41" s="103">
        <v>37.090000000000003</v>
      </c>
      <c r="C41" s="104">
        <v>79800</v>
      </c>
      <c r="D41" s="105">
        <f t="shared" si="64"/>
        <v>2959782.0000000005</v>
      </c>
      <c r="E41" s="104">
        <v>80300</v>
      </c>
      <c r="F41" s="105">
        <f t="shared" si="65"/>
        <v>2978327.0000000005</v>
      </c>
      <c r="G41" s="104">
        <v>80800</v>
      </c>
      <c r="H41" s="105">
        <f t="shared" si="66"/>
        <v>2996872.0000000005</v>
      </c>
      <c r="I41" s="104">
        <v>80300</v>
      </c>
      <c r="J41" s="105">
        <f t="shared" si="67"/>
        <v>2978327.0000000005</v>
      </c>
      <c r="K41" s="106" t="s">
        <v>1</v>
      </c>
      <c r="N41"/>
      <c r="O41"/>
    </row>
    <row r="42" spans="1:15" ht="15" customHeight="1" thickBot="1" x14ac:dyDescent="0.3"/>
    <row r="43" spans="1:15" ht="45.75" thickBot="1" x14ac:dyDescent="0.3">
      <c r="A43" s="61" t="s">
        <v>0</v>
      </c>
      <c r="B43" s="62" t="s">
        <v>2</v>
      </c>
      <c r="C43" s="63" t="s">
        <v>81</v>
      </c>
      <c r="D43" s="62" t="s">
        <v>8</v>
      </c>
      <c r="E43" s="63" t="s">
        <v>80</v>
      </c>
      <c r="F43" s="62" t="s">
        <v>8</v>
      </c>
      <c r="G43" s="63" t="s">
        <v>126</v>
      </c>
      <c r="H43" s="62" t="s">
        <v>8</v>
      </c>
      <c r="I43" s="63" t="s">
        <v>125</v>
      </c>
      <c r="J43" s="62" t="s">
        <v>8</v>
      </c>
      <c r="K43" s="64" t="s">
        <v>7</v>
      </c>
    </row>
    <row r="44" spans="1:15" x14ac:dyDescent="0.25">
      <c r="A44" s="11" t="s">
        <v>118</v>
      </c>
      <c r="B44" s="51">
        <v>21.6</v>
      </c>
      <c r="C44" s="65">
        <v>103150</v>
      </c>
      <c r="D44" s="18">
        <f>C44*B44</f>
        <v>2228040</v>
      </c>
      <c r="E44" s="65">
        <v>103650</v>
      </c>
      <c r="F44" s="18">
        <f>B44*E44</f>
        <v>2238840</v>
      </c>
      <c r="G44" s="65">
        <v>104150</v>
      </c>
      <c r="H44" s="18">
        <f>G44*B44</f>
        <v>2249640</v>
      </c>
      <c r="I44" s="65">
        <v>103650</v>
      </c>
      <c r="J44" s="18">
        <f>I44*B44</f>
        <v>2238840</v>
      </c>
      <c r="K44" s="13" t="s">
        <v>124</v>
      </c>
    </row>
    <row r="45" spans="1:15" x14ac:dyDescent="0.25">
      <c r="A45" s="8" t="s">
        <v>117</v>
      </c>
      <c r="B45" s="49">
        <v>37.549999999999997</v>
      </c>
      <c r="C45" s="68">
        <v>79750</v>
      </c>
      <c r="D45" s="18">
        <f t="shared" ref="D45:D47" si="68">C45*B45</f>
        <v>2994612.5</v>
      </c>
      <c r="E45" s="68">
        <v>80250</v>
      </c>
      <c r="F45" s="18">
        <f t="shared" ref="F45:F47" si="69">B45*E45</f>
        <v>3013387.5</v>
      </c>
      <c r="G45" s="68">
        <v>80750</v>
      </c>
      <c r="H45" s="18">
        <f t="shared" ref="H45:H47" si="70">G45*B45</f>
        <v>3032162.5</v>
      </c>
      <c r="I45" s="68">
        <v>80250</v>
      </c>
      <c r="J45" s="18">
        <f t="shared" ref="J45:J47" si="71">I45*B45</f>
        <v>3013387.5</v>
      </c>
      <c r="K45" s="13" t="s">
        <v>124</v>
      </c>
    </row>
    <row r="46" spans="1:15" x14ac:dyDescent="0.25">
      <c r="A46" s="8" t="s">
        <v>119</v>
      </c>
      <c r="B46" s="49">
        <v>56.58</v>
      </c>
      <c r="C46" s="65">
        <v>73650</v>
      </c>
      <c r="D46" s="18">
        <f t="shared" si="68"/>
        <v>4167117</v>
      </c>
      <c r="E46" s="65">
        <v>74150</v>
      </c>
      <c r="F46" s="18">
        <f t="shared" si="69"/>
        <v>4195407</v>
      </c>
      <c r="G46" s="65">
        <v>74650</v>
      </c>
      <c r="H46" s="18">
        <f t="shared" si="70"/>
        <v>4223697</v>
      </c>
      <c r="I46" s="65">
        <v>74150</v>
      </c>
      <c r="J46" s="18">
        <f t="shared" si="71"/>
        <v>4195407</v>
      </c>
      <c r="K46" s="13" t="s">
        <v>124</v>
      </c>
    </row>
    <row r="47" spans="1:15" ht="15.75" thickBot="1" x14ac:dyDescent="0.3">
      <c r="A47" s="26" t="s">
        <v>119</v>
      </c>
      <c r="B47" s="138">
        <v>58.22</v>
      </c>
      <c r="C47" s="66">
        <v>73650</v>
      </c>
      <c r="D47" s="28">
        <f t="shared" si="68"/>
        <v>4287903</v>
      </c>
      <c r="E47" s="66">
        <v>74150</v>
      </c>
      <c r="F47" s="28">
        <f t="shared" si="69"/>
        <v>4317013</v>
      </c>
      <c r="G47" s="66">
        <v>74650</v>
      </c>
      <c r="H47" s="28">
        <f t="shared" si="70"/>
        <v>4346123</v>
      </c>
      <c r="I47" s="66">
        <v>74150</v>
      </c>
      <c r="J47" s="27">
        <f t="shared" si="71"/>
        <v>4317013</v>
      </c>
      <c r="K47" s="13" t="s">
        <v>124</v>
      </c>
    </row>
    <row r="48" spans="1:15" ht="15.75" thickTop="1" x14ac:dyDescent="0.25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8"/>
  <sheetViews>
    <sheetView zoomScale="90" zoomScaleNormal="90" workbookViewId="0">
      <selection activeCell="M19" sqref="M19:O28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2.140625" style="1" customWidth="1"/>
  </cols>
  <sheetData>
    <row r="1" spans="1:11" s="2" customFormat="1" ht="19.5" thickBot="1" x14ac:dyDescent="0.35">
      <c r="A1" s="108" t="s">
        <v>122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">
      <c r="A2" s="5" t="s">
        <v>0</v>
      </c>
      <c r="B2" s="6" t="s">
        <v>2</v>
      </c>
      <c r="C2" s="6" t="s">
        <v>81</v>
      </c>
      <c r="D2" s="6" t="s">
        <v>8</v>
      </c>
      <c r="E2" s="6" t="s">
        <v>80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25">
      <c r="A3" s="120" t="s">
        <v>58</v>
      </c>
      <c r="B3" s="121">
        <v>21.7</v>
      </c>
      <c r="C3" s="37">
        <v>115150</v>
      </c>
      <c r="D3" s="38">
        <f>C3*B3</f>
        <v>2498755</v>
      </c>
      <c r="E3" s="37">
        <v>115650</v>
      </c>
      <c r="F3" s="38">
        <f t="shared" ref="F3:F28" si="0">E3*B3</f>
        <v>2509605</v>
      </c>
      <c r="G3" s="34">
        <v>116150</v>
      </c>
      <c r="H3" s="38">
        <f t="shared" ref="H3:H24" si="1">G3*B3</f>
        <v>2520455</v>
      </c>
      <c r="I3" s="37">
        <v>116650</v>
      </c>
      <c r="J3" s="38">
        <f t="shared" ref="J3:J24" si="2">I3*B3</f>
        <v>2531305</v>
      </c>
      <c r="K3" s="122" t="s">
        <v>10</v>
      </c>
    </row>
    <row r="4" spans="1:11" x14ac:dyDescent="0.25">
      <c r="A4" s="19" t="s">
        <v>59</v>
      </c>
      <c r="B4" s="20">
        <v>34.4</v>
      </c>
      <c r="C4" s="37">
        <v>91150</v>
      </c>
      <c r="D4" s="38">
        <f t="shared" ref="D4:D28" si="3">C4*B4</f>
        <v>3135560</v>
      </c>
      <c r="E4" s="37">
        <v>91650</v>
      </c>
      <c r="F4" s="38">
        <f t="shared" si="0"/>
        <v>3152760</v>
      </c>
      <c r="G4" s="34">
        <v>92150</v>
      </c>
      <c r="H4" s="38">
        <f t="shared" si="1"/>
        <v>3169960</v>
      </c>
      <c r="I4" s="34">
        <v>92650</v>
      </c>
      <c r="J4" s="38">
        <f t="shared" si="2"/>
        <v>3187160</v>
      </c>
      <c r="K4" s="52" t="s">
        <v>10</v>
      </c>
    </row>
    <row r="5" spans="1:11" x14ac:dyDescent="0.25">
      <c r="A5" s="19" t="s">
        <v>59</v>
      </c>
      <c r="B5" s="20">
        <v>37.5</v>
      </c>
      <c r="C5" s="37">
        <v>90150</v>
      </c>
      <c r="D5" s="38">
        <f t="shared" si="3"/>
        <v>3380625</v>
      </c>
      <c r="E5" s="37">
        <v>90650</v>
      </c>
      <c r="F5" s="38">
        <f t="shared" si="0"/>
        <v>3399375</v>
      </c>
      <c r="G5" s="34">
        <v>91150</v>
      </c>
      <c r="H5" s="38">
        <f t="shared" si="1"/>
        <v>3418125</v>
      </c>
      <c r="I5" s="37">
        <v>91650</v>
      </c>
      <c r="J5" s="38">
        <f t="shared" si="2"/>
        <v>3436875</v>
      </c>
      <c r="K5" s="52" t="s">
        <v>10</v>
      </c>
    </row>
    <row r="6" spans="1:11" x14ac:dyDescent="0.25">
      <c r="A6" s="19" t="s">
        <v>59</v>
      </c>
      <c r="B6" s="53">
        <v>37.6</v>
      </c>
      <c r="C6" s="37">
        <v>90150</v>
      </c>
      <c r="D6" s="38">
        <f t="shared" si="3"/>
        <v>3389640</v>
      </c>
      <c r="E6" s="37">
        <v>90650</v>
      </c>
      <c r="F6" s="38">
        <f t="shared" si="0"/>
        <v>3408440</v>
      </c>
      <c r="G6" s="34">
        <v>91150</v>
      </c>
      <c r="H6" s="38">
        <f t="shared" si="1"/>
        <v>3427240</v>
      </c>
      <c r="I6" s="37">
        <v>91650</v>
      </c>
      <c r="J6" s="38">
        <f t="shared" si="2"/>
        <v>3446040</v>
      </c>
      <c r="K6" s="52" t="s">
        <v>10</v>
      </c>
    </row>
    <row r="7" spans="1:11" x14ac:dyDescent="0.25">
      <c r="A7" s="19" t="s">
        <v>59</v>
      </c>
      <c r="B7" s="70">
        <v>55.8</v>
      </c>
      <c r="C7" s="37">
        <v>78150</v>
      </c>
      <c r="D7" s="38">
        <f t="shared" si="3"/>
        <v>4360770</v>
      </c>
      <c r="E7" s="37">
        <v>78650</v>
      </c>
      <c r="F7" s="38">
        <f t="shared" si="0"/>
        <v>4388670</v>
      </c>
      <c r="G7" s="34">
        <v>79150</v>
      </c>
      <c r="H7" s="38">
        <f t="shared" si="1"/>
        <v>4416570</v>
      </c>
      <c r="I7" s="37">
        <v>79650</v>
      </c>
      <c r="J7" s="38">
        <f t="shared" si="2"/>
        <v>4444470</v>
      </c>
      <c r="K7" s="52" t="s">
        <v>10</v>
      </c>
    </row>
    <row r="8" spans="1:11" x14ac:dyDescent="0.25">
      <c r="A8" s="19" t="s">
        <v>60</v>
      </c>
      <c r="B8" s="123">
        <v>57</v>
      </c>
      <c r="C8" s="40">
        <v>78150</v>
      </c>
      <c r="D8" s="38">
        <f t="shared" si="3"/>
        <v>4454550</v>
      </c>
      <c r="E8" s="40">
        <v>78650</v>
      </c>
      <c r="F8" s="39">
        <f t="shared" si="0"/>
        <v>4483050</v>
      </c>
      <c r="G8" s="33">
        <v>79150</v>
      </c>
      <c r="H8" s="38">
        <f t="shared" si="1"/>
        <v>4511550</v>
      </c>
      <c r="I8" s="40">
        <v>79650</v>
      </c>
      <c r="J8" s="39">
        <f t="shared" si="2"/>
        <v>4540050</v>
      </c>
      <c r="K8" s="52" t="s">
        <v>10</v>
      </c>
    </row>
    <row r="9" spans="1:11" ht="15.75" thickBot="1" x14ac:dyDescent="0.3">
      <c r="A9" s="54" t="s">
        <v>54</v>
      </c>
      <c r="B9" s="71">
        <v>65.5</v>
      </c>
      <c r="C9" s="124">
        <v>73150</v>
      </c>
      <c r="D9" s="76">
        <f t="shared" si="3"/>
        <v>4791325</v>
      </c>
      <c r="E9" s="124">
        <v>73650</v>
      </c>
      <c r="F9" s="125">
        <f>E9*B9</f>
        <v>4824075</v>
      </c>
      <c r="G9" s="126">
        <v>74150</v>
      </c>
      <c r="H9" s="125">
        <f>G9*B9</f>
        <v>4856825</v>
      </c>
      <c r="I9" s="124">
        <v>74650</v>
      </c>
      <c r="J9" s="125">
        <f>I9*B9</f>
        <v>4889575</v>
      </c>
      <c r="K9" s="127" t="s">
        <v>10</v>
      </c>
    </row>
    <row r="10" spans="1:11" ht="15.75" thickBot="1" x14ac:dyDescent="0.3">
      <c r="A10" s="54" t="s">
        <v>79</v>
      </c>
      <c r="B10" s="71">
        <v>65.5</v>
      </c>
      <c r="C10" s="124">
        <v>73150</v>
      </c>
      <c r="D10" s="76">
        <f t="shared" ref="D10" si="4">C10*B10</f>
        <v>4791325</v>
      </c>
      <c r="E10" s="124">
        <v>73650</v>
      </c>
      <c r="F10" s="125">
        <f>E10*B10</f>
        <v>4824075</v>
      </c>
      <c r="G10" s="126">
        <v>74150</v>
      </c>
      <c r="H10" s="125">
        <f>G10*B10</f>
        <v>4856825</v>
      </c>
      <c r="I10" s="124">
        <v>74650</v>
      </c>
      <c r="J10" s="125">
        <f>I10*B10</f>
        <v>4889575</v>
      </c>
      <c r="K10" s="127" t="s">
        <v>10</v>
      </c>
    </row>
    <row r="11" spans="1:11" x14ac:dyDescent="0.25">
      <c r="A11" s="120" t="s">
        <v>56</v>
      </c>
      <c r="B11" s="121">
        <v>21.7</v>
      </c>
      <c r="C11" s="37">
        <v>115150</v>
      </c>
      <c r="D11" s="38">
        <f>C11*B11</f>
        <v>2498755</v>
      </c>
      <c r="E11" s="37">
        <v>115650</v>
      </c>
      <c r="F11" s="38">
        <f t="shared" ref="F11" si="5">E11*B11</f>
        <v>2509605</v>
      </c>
      <c r="G11" s="34">
        <v>116150</v>
      </c>
      <c r="H11" s="38">
        <f t="shared" ref="H11" si="6">G11*B11</f>
        <v>2520455</v>
      </c>
      <c r="I11" s="37">
        <v>116650</v>
      </c>
      <c r="J11" s="38">
        <f t="shared" ref="J11" si="7">I11*B11</f>
        <v>2531305</v>
      </c>
      <c r="K11" s="122" t="s">
        <v>10</v>
      </c>
    </row>
    <row r="12" spans="1:11" x14ac:dyDescent="0.25">
      <c r="A12" s="19" t="s">
        <v>55</v>
      </c>
      <c r="B12" s="53">
        <v>37.6</v>
      </c>
      <c r="C12" s="37">
        <v>90150</v>
      </c>
      <c r="D12" s="38">
        <f t="shared" ref="D12:D14" si="8">C12*B12</f>
        <v>3389640</v>
      </c>
      <c r="E12" s="37">
        <v>90650</v>
      </c>
      <c r="F12" s="38">
        <f t="shared" ref="F12:F13" si="9">E12*B12</f>
        <v>3408440</v>
      </c>
      <c r="G12" s="34">
        <v>91150</v>
      </c>
      <c r="H12" s="38">
        <f t="shared" ref="H12:H13" si="10">G12*B12</f>
        <v>3427240</v>
      </c>
      <c r="I12" s="37">
        <v>91650</v>
      </c>
      <c r="J12" s="38">
        <f t="shared" ref="J12:J13" si="11">I12*B12</f>
        <v>3446040</v>
      </c>
      <c r="K12" s="52" t="s">
        <v>10</v>
      </c>
    </row>
    <row r="13" spans="1:11" x14ac:dyDescent="0.25">
      <c r="A13" s="19" t="s">
        <v>55</v>
      </c>
      <c r="B13" s="70">
        <v>55.8</v>
      </c>
      <c r="C13" s="37">
        <v>78150</v>
      </c>
      <c r="D13" s="38">
        <f t="shared" si="8"/>
        <v>4360770</v>
      </c>
      <c r="E13" s="37">
        <v>78650</v>
      </c>
      <c r="F13" s="38">
        <f t="shared" si="9"/>
        <v>4388670</v>
      </c>
      <c r="G13" s="34">
        <v>79150</v>
      </c>
      <c r="H13" s="38">
        <f t="shared" si="10"/>
        <v>4416570</v>
      </c>
      <c r="I13" s="37">
        <v>79650</v>
      </c>
      <c r="J13" s="38">
        <f t="shared" si="11"/>
        <v>4444470</v>
      </c>
      <c r="K13" s="52" t="s">
        <v>10</v>
      </c>
    </row>
    <row r="14" spans="1:11" ht="15.75" thickBot="1" x14ac:dyDescent="0.3">
      <c r="A14" s="54" t="s">
        <v>57</v>
      </c>
      <c r="B14" s="71">
        <v>65.5</v>
      </c>
      <c r="C14" s="124">
        <v>73150</v>
      </c>
      <c r="D14" s="76">
        <f t="shared" si="8"/>
        <v>4791325</v>
      </c>
      <c r="E14" s="124">
        <v>73650</v>
      </c>
      <c r="F14" s="125">
        <f>E14*B14</f>
        <v>4824075</v>
      </c>
      <c r="G14" s="126">
        <v>74150</v>
      </c>
      <c r="H14" s="125">
        <f>G14*B14</f>
        <v>4856825</v>
      </c>
      <c r="I14" s="124">
        <v>74650</v>
      </c>
      <c r="J14" s="125">
        <f>I14*B14</f>
        <v>4889575</v>
      </c>
      <c r="K14" s="127" t="s">
        <v>10</v>
      </c>
    </row>
    <row r="15" spans="1:11" x14ac:dyDescent="0.25">
      <c r="A15" s="128" t="s">
        <v>61</v>
      </c>
      <c r="B15" s="121">
        <v>21.7</v>
      </c>
      <c r="C15" s="37">
        <v>115150</v>
      </c>
      <c r="D15" s="38">
        <f>C15*B15</f>
        <v>2498755</v>
      </c>
      <c r="E15" s="37">
        <v>115650</v>
      </c>
      <c r="F15" s="38">
        <f t="shared" ref="F15" si="12">E15*B15</f>
        <v>2509605</v>
      </c>
      <c r="G15" s="34">
        <v>116150</v>
      </c>
      <c r="H15" s="38">
        <f t="shared" ref="H15" si="13">G15*B15</f>
        <v>2520455</v>
      </c>
      <c r="I15" s="37">
        <v>116650</v>
      </c>
      <c r="J15" s="38">
        <f t="shared" ref="J15" si="14">I15*B15</f>
        <v>2531305</v>
      </c>
      <c r="K15" s="122" t="s">
        <v>10</v>
      </c>
    </row>
    <row r="16" spans="1:11" x14ac:dyDescent="0.25">
      <c r="A16" s="19" t="s">
        <v>67</v>
      </c>
      <c r="B16" s="53">
        <v>37.6</v>
      </c>
      <c r="C16" s="37">
        <v>90150</v>
      </c>
      <c r="D16" s="38">
        <f t="shared" ref="D16:D17" si="15">C16*B16</f>
        <v>3389640</v>
      </c>
      <c r="E16" s="37">
        <v>90650</v>
      </c>
      <c r="F16" s="38">
        <f t="shared" ref="F16:F17" si="16">E16*B16</f>
        <v>3408440</v>
      </c>
      <c r="G16" s="34">
        <v>91150</v>
      </c>
      <c r="H16" s="38">
        <f t="shared" ref="H16:H17" si="17">G16*B16</f>
        <v>3427240</v>
      </c>
      <c r="I16" s="37">
        <v>91650</v>
      </c>
      <c r="J16" s="38">
        <f t="shared" ref="J16:J17" si="18">I16*B16</f>
        <v>3446040</v>
      </c>
      <c r="K16" s="52" t="s">
        <v>10</v>
      </c>
    </row>
    <row r="17" spans="1:19" x14ac:dyDescent="0.25">
      <c r="A17" s="19" t="s">
        <v>67</v>
      </c>
      <c r="B17" s="70">
        <v>55.8</v>
      </c>
      <c r="C17" s="37">
        <v>78150</v>
      </c>
      <c r="D17" s="38">
        <f t="shared" si="15"/>
        <v>4360770</v>
      </c>
      <c r="E17" s="37">
        <v>78650</v>
      </c>
      <c r="F17" s="38">
        <f t="shared" si="16"/>
        <v>4388670</v>
      </c>
      <c r="G17" s="34">
        <v>79150</v>
      </c>
      <c r="H17" s="38">
        <f t="shared" si="17"/>
        <v>4416570</v>
      </c>
      <c r="I17" s="37">
        <v>79650</v>
      </c>
      <c r="J17" s="38">
        <f t="shared" si="18"/>
        <v>4444470</v>
      </c>
      <c r="K17" s="52" t="s">
        <v>10</v>
      </c>
    </row>
    <row r="18" spans="1:19" ht="15.75" thickBot="1" x14ac:dyDescent="0.3">
      <c r="A18" s="54" t="s">
        <v>68</v>
      </c>
      <c r="B18" s="71">
        <v>65.5</v>
      </c>
      <c r="C18" s="124">
        <v>73150</v>
      </c>
      <c r="D18" s="76">
        <f t="shared" ref="D18" si="19">C18*B18</f>
        <v>4791325</v>
      </c>
      <c r="E18" s="124">
        <v>73650</v>
      </c>
      <c r="F18" s="125">
        <f>E18*B18</f>
        <v>4824075</v>
      </c>
      <c r="G18" s="126">
        <v>74150</v>
      </c>
      <c r="H18" s="125">
        <f>G18*B18</f>
        <v>4856825</v>
      </c>
      <c r="I18" s="124">
        <v>74650</v>
      </c>
      <c r="J18" s="125">
        <f>I18*B18</f>
        <v>4889575</v>
      </c>
      <c r="K18" s="127" t="s">
        <v>10</v>
      </c>
    </row>
    <row r="19" spans="1:19" x14ac:dyDescent="0.25">
      <c r="A19" s="56" t="s">
        <v>62</v>
      </c>
      <c r="B19" s="20">
        <v>32.799999999999997</v>
      </c>
      <c r="C19" s="57">
        <v>84400</v>
      </c>
      <c r="D19" s="38">
        <f t="shared" si="3"/>
        <v>2768319.9999999995</v>
      </c>
      <c r="E19" s="57">
        <v>84900</v>
      </c>
      <c r="F19" s="36">
        <f t="shared" si="0"/>
        <v>2784719.9999999995</v>
      </c>
      <c r="G19" s="35">
        <v>85400</v>
      </c>
      <c r="H19" s="36">
        <f t="shared" si="1"/>
        <v>2801119.9999999995</v>
      </c>
      <c r="I19" s="57">
        <v>85900</v>
      </c>
      <c r="J19" s="36">
        <f t="shared" si="2"/>
        <v>2817519.9999999995</v>
      </c>
      <c r="K19" s="52" t="s">
        <v>10</v>
      </c>
    </row>
    <row r="20" spans="1:19" x14ac:dyDescent="0.25">
      <c r="A20" s="19" t="s">
        <v>63</v>
      </c>
      <c r="B20" s="20">
        <v>34</v>
      </c>
      <c r="C20" s="37">
        <v>86400</v>
      </c>
      <c r="D20" s="38">
        <f t="shared" ref="D20" si="20">C20*B20</f>
        <v>2937600</v>
      </c>
      <c r="E20" s="37">
        <v>86900</v>
      </c>
      <c r="F20" s="38">
        <f t="shared" ref="F20" si="21">E20*B20</f>
        <v>2954600</v>
      </c>
      <c r="G20" s="34">
        <v>87400</v>
      </c>
      <c r="H20" s="38">
        <f t="shared" ref="H20" si="22">G20*B20</f>
        <v>2971600</v>
      </c>
      <c r="I20" s="34">
        <v>87900</v>
      </c>
      <c r="J20" s="38">
        <f t="shared" ref="J20" si="23">I20*B20</f>
        <v>2988600</v>
      </c>
      <c r="K20" s="52" t="s">
        <v>10</v>
      </c>
    </row>
    <row r="21" spans="1:19" x14ac:dyDescent="0.25">
      <c r="A21" s="19" t="s">
        <v>63</v>
      </c>
      <c r="B21" s="53">
        <v>37</v>
      </c>
      <c r="C21" s="37">
        <v>85400</v>
      </c>
      <c r="D21" s="38">
        <f t="shared" ref="D21" si="24">C21*B21</f>
        <v>3159800</v>
      </c>
      <c r="E21" s="37">
        <v>85900</v>
      </c>
      <c r="F21" s="38">
        <f t="shared" ref="F21" si="25">E21*B21</f>
        <v>3178300</v>
      </c>
      <c r="G21" s="34">
        <v>86400</v>
      </c>
      <c r="H21" s="38">
        <f t="shared" ref="H21" si="26">G21*B21</f>
        <v>3196800</v>
      </c>
      <c r="I21" s="37">
        <v>86900</v>
      </c>
      <c r="J21" s="38">
        <f t="shared" ref="J21" si="27">I21*B21</f>
        <v>3215300</v>
      </c>
      <c r="K21" s="52" t="s">
        <v>10</v>
      </c>
    </row>
    <row r="22" spans="1:19" x14ac:dyDescent="0.25">
      <c r="A22" s="19" t="s">
        <v>64</v>
      </c>
      <c r="B22" s="70">
        <v>51</v>
      </c>
      <c r="C22" s="40">
        <v>73400</v>
      </c>
      <c r="D22" s="38">
        <f t="shared" si="3"/>
        <v>3743400</v>
      </c>
      <c r="E22" s="40">
        <v>73900</v>
      </c>
      <c r="F22" s="39">
        <f t="shared" si="0"/>
        <v>3768900</v>
      </c>
      <c r="G22" s="33">
        <v>74400</v>
      </c>
      <c r="H22" s="39">
        <f t="shared" si="1"/>
        <v>3794400</v>
      </c>
      <c r="I22" s="40">
        <v>74900</v>
      </c>
      <c r="J22" s="39">
        <f t="shared" si="2"/>
        <v>3819900</v>
      </c>
      <c r="K22" s="55" t="s">
        <v>10</v>
      </c>
    </row>
    <row r="23" spans="1:19" x14ac:dyDescent="0.25">
      <c r="A23" s="19" t="s">
        <v>63</v>
      </c>
      <c r="B23" s="70">
        <v>55</v>
      </c>
      <c r="C23" s="37">
        <v>73400</v>
      </c>
      <c r="D23" s="38">
        <f t="shared" ref="D23" si="28">C23*B23</f>
        <v>4037000</v>
      </c>
      <c r="E23" s="37">
        <v>73900</v>
      </c>
      <c r="F23" s="38">
        <f t="shared" ref="F23" si="29">E23*B23</f>
        <v>4064500</v>
      </c>
      <c r="G23" s="34">
        <v>74400</v>
      </c>
      <c r="H23" s="38">
        <f t="shared" ref="H23" si="30">G23*B23</f>
        <v>4092000</v>
      </c>
      <c r="I23" s="37">
        <v>74900</v>
      </c>
      <c r="J23" s="38">
        <f t="shared" ref="J23" si="31">I23*B23</f>
        <v>4119500</v>
      </c>
      <c r="K23" s="52" t="s">
        <v>10</v>
      </c>
    </row>
    <row r="24" spans="1:19" ht="15.75" thickBot="1" x14ac:dyDescent="0.3">
      <c r="A24" s="54" t="s">
        <v>64</v>
      </c>
      <c r="B24" s="71">
        <v>56.5</v>
      </c>
      <c r="C24" s="80">
        <v>73400</v>
      </c>
      <c r="D24" s="76">
        <f t="shared" si="3"/>
        <v>4147100</v>
      </c>
      <c r="E24" s="80">
        <v>73900</v>
      </c>
      <c r="F24" s="76">
        <f t="shared" si="0"/>
        <v>4175350</v>
      </c>
      <c r="G24" s="81">
        <v>74400</v>
      </c>
      <c r="H24" s="76">
        <f t="shared" si="1"/>
        <v>4203600</v>
      </c>
      <c r="I24" s="80">
        <v>74900</v>
      </c>
      <c r="J24" s="76">
        <f t="shared" si="2"/>
        <v>4231850</v>
      </c>
      <c r="K24" s="82" t="s">
        <v>10</v>
      </c>
    </row>
    <row r="25" spans="1:19" x14ac:dyDescent="0.25">
      <c r="A25" s="56" t="s">
        <v>114</v>
      </c>
      <c r="B25" s="20">
        <v>21.3</v>
      </c>
      <c r="C25" s="57">
        <v>111350</v>
      </c>
      <c r="D25" s="38">
        <f t="shared" si="3"/>
        <v>2371755</v>
      </c>
      <c r="E25" s="57">
        <v>111850</v>
      </c>
      <c r="F25" s="36">
        <f t="shared" si="0"/>
        <v>2382405</v>
      </c>
      <c r="G25" s="35">
        <v>112350</v>
      </c>
      <c r="H25" s="36">
        <f>G25*B25</f>
        <v>2393055</v>
      </c>
      <c r="I25" s="35">
        <v>112850</v>
      </c>
      <c r="J25" s="35">
        <f>I25*B25</f>
        <v>2403705</v>
      </c>
      <c r="K25" s="119" t="s">
        <v>10</v>
      </c>
      <c r="L25" s="58"/>
      <c r="M25" s="58"/>
      <c r="P25" s="58"/>
      <c r="Q25" s="58"/>
      <c r="R25" s="58"/>
      <c r="S25" s="58"/>
    </row>
    <row r="26" spans="1:19" x14ac:dyDescent="0.25">
      <c r="A26" s="19" t="s">
        <v>115</v>
      </c>
      <c r="B26" s="20">
        <v>37</v>
      </c>
      <c r="C26" s="37">
        <v>85400</v>
      </c>
      <c r="D26" s="38">
        <f t="shared" si="3"/>
        <v>3159800</v>
      </c>
      <c r="E26" s="37">
        <v>85900</v>
      </c>
      <c r="F26" s="36">
        <f t="shared" si="0"/>
        <v>3178300</v>
      </c>
      <c r="G26" s="34">
        <v>86400</v>
      </c>
      <c r="H26" s="36">
        <f t="shared" ref="H26:H28" si="32">G26*B26</f>
        <v>3196800</v>
      </c>
      <c r="I26" s="35">
        <v>86900</v>
      </c>
      <c r="J26" s="35">
        <f t="shared" ref="J26:J28" si="33">I26*B26</f>
        <v>3215300</v>
      </c>
      <c r="K26" s="55" t="s">
        <v>10</v>
      </c>
      <c r="L26" s="58"/>
      <c r="M26" s="58"/>
      <c r="P26" s="58"/>
      <c r="Q26" s="58"/>
    </row>
    <row r="27" spans="1:19" x14ac:dyDescent="0.25">
      <c r="A27" s="19" t="s">
        <v>115</v>
      </c>
      <c r="B27" s="53">
        <v>55</v>
      </c>
      <c r="C27" s="37">
        <v>73400</v>
      </c>
      <c r="D27" s="38">
        <f t="shared" si="3"/>
        <v>4037000</v>
      </c>
      <c r="E27" s="37">
        <v>73900</v>
      </c>
      <c r="F27" s="36">
        <f t="shared" si="0"/>
        <v>4064500</v>
      </c>
      <c r="G27" s="34">
        <v>74400</v>
      </c>
      <c r="H27" s="36">
        <f t="shared" si="32"/>
        <v>4092000</v>
      </c>
      <c r="I27" s="35">
        <v>74900</v>
      </c>
      <c r="J27" s="35">
        <f t="shared" si="33"/>
        <v>4119500</v>
      </c>
      <c r="K27" s="55" t="s">
        <v>10</v>
      </c>
      <c r="L27" s="58"/>
      <c r="M27" s="58"/>
      <c r="P27" s="58"/>
      <c r="Q27" s="58"/>
    </row>
    <row r="28" spans="1:19" x14ac:dyDescent="0.25">
      <c r="A28" s="19" t="s">
        <v>116</v>
      </c>
      <c r="B28" s="70">
        <v>64.7</v>
      </c>
      <c r="C28" s="40">
        <v>68350</v>
      </c>
      <c r="D28" s="38">
        <f t="shared" si="3"/>
        <v>4422245</v>
      </c>
      <c r="E28" s="40">
        <v>68850</v>
      </c>
      <c r="F28" s="36">
        <f t="shared" si="0"/>
        <v>4454595</v>
      </c>
      <c r="G28" s="33">
        <v>69350</v>
      </c>
      <c r="H28" s="36">
        <f t="shared" si="32"/>
        <v>4486945</v>
      </c>
      <c r="I28" s="35">
        <v>69850</v>
      </c>
      <c r="J28" s="35">
        <f t="shared" si="33"/>
        <v>4519295</v>
      </c>
      <c r="K28" s="52" t="s">
        <v>10</v>
      </c>
      <c r="L28" s="58"/>
      <c r="M28" s="58"/>
      <c r="P28" s="58"/>
      <c r="Q28" s="58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4"/>
  <sheetViews>
    <sheetView topLeftCell="A55" zoomScale="90" zoomScaleNormal="90" workbookViewId="0">
      <selection activeCell="L9" sqref="L9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20" customWidth="1"/>
    <col min="9" max="9" width="13.7109375" customWidth="1"/>
  </cols>
  <sheetData>
    <row r="1" spans="1:10" s="2" customFormat="1" ht="18.75" x14ac:dyDescent="0.3">
      <c r="A1" s="14" t="s">
        <v>123</v>
      </c>
    </row>
    <row r="2" spans="1:10" s="2" customFormat="1" ht="18.75" x14ac:dyDescent="0.3">
      <c r="A2" s="14" t="s">
        <v>102</v>
      </c>
      <c r="B2" s="22"/>
      <c r="C2" s="22"/>
      <c r="D2" s="22"/>
      <c r="E2" s="22"/>
      <c r="F2" s="22"/>
      <c r="G2" s="22"/>
    </row>
    <row r="3" spans="1:10" ht="15.75" thickBot="1" x14ac:dyDescent="0.3">
      <c r="A3" s="23"/>
      <c r="B3" s="21"/>
      <c r="C3" s="21"/>
      <c r="D3" s="21"/>
      <c r="E3" s="21"/>
      <c r="F3" s="21"/>
      <c r="G3" s="21"/>
    </row>
    <row r="4" spans="1:10" ht="42" customHeight="1" thickBot="1" x14ac:dyDescent="0.3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10" ht="16.5" thickTop="1" thickBot="1" x14ac:dyDescent="0.3">
      <c r="A5" s="72" t="s">
        <v>38</v>
      </c>
      <c r="B5" s="73">
        <v>38.25</v>
      </c>
      <c r="C5" s="74">
        <v>71654</v>
      </c>
      <c r="D5" s="75">
        <f t="shared" ref="D5" si="0">C5*B5</f>
        <v>2740765.5</v>
      </c>
      <c r="E5" s="75"/>
      <c r="F5" s="75"/>
      <c r="G5" s="60" t="s">
        <v>4</v>
      </c>
    </row>
    <row r="6" spans="1:10" ht="15.75" thickTop="1" x14ac:dyDescent="0.25">
      <c r="A6" s="129" t="s">
        <v>39</v>
      </c>
      <c r="B6" s="130">
        <v>16.88</v>
      </c>
      <c r="C6" s="131">
        <v>116300</v>
      </c>
      <c r="D6" s="131">
        <f>C6*B6</f>
        <v>1963144</v>
      </c>
      <c r="E6" s="131">
        <v>117300</v>
      </c>
      <c r="F6" s="131">
        <f>E6*B6</f>
        <v>1980023.9999999998</v>
      </c>
      <c r="G6" s="132" t="s">
        <v>4</v>
      </c>
      <c r="J6" s="58"/>
    </row>
    <row r="7" spans="1:10" x14ac:dyDescent="0.25">
      <c r="A7" s="129" t="s">
        <v>39</v>
      </c>
      <c r="B7" s="133">
        <v>20.11</v>
      </c>
      <c r="C7" s="134">
        <v>101300</v>
      </c>
      <c r="D7" s="134">
        <f t="shared" ref="D7:D11" si="1">C7*B7</f>
        <v>2037143</v>
      </c>
      <c r="E7" s="134">
        <v>102300</v>
      </c>
      <c r="F7" s="134">
        <f t="shared" ref="F7:F9" si="2">E7*B7</f>
        <v>2057253</v>
      </c>
      <c r="G7" s="132" t="s">
        <v>4</v>
      </c>
      <c r="J7" s="58"/>
    </row>
    <row r="8" spans="1:10" x14ac:dyDescent="0.25">
      <c r="A8" s="48" t="s">
        <v>41</v>
      </c>
      <c r="B8" s="30">
        <v>38.159999999999997</v>
      </c>
      <c r="C8" s="9">
        <v>71294</v>
      </c>
      <c r="D8" s="15">
        <f t="shared" si="1"/>
        <v>2720579.0399999996</v>
      </c>
      <c r="E8" s="9">
        <v>72294</v>
      </c>
      <c r="F8" s="15">
        <f t="shared" si="2"/>
        <v>2758739.0399999996</v>
      </c>
      <c r="G8" s="13" t="s">
        <v>4</v>
      </c>
      <c r="J8" s="58"/>
    </row>
    <row r="9" spans="1:10" x14ac:dyDescent="0.25">
      <c r="A9" s="48" t="s">
        <v>41</v>
      </c>
      <c r="B9" s="30">
        <v>38.729999999999997</v>
      </c>
      <c r="C9" s="9">
        <v>70918</v>
      </c>
      <c r="D9" s="15">
        <f t="shared" si="1"/>
        <v>2746654.1399999997</v>
      </c>
      <c r="E9" s="9">
        <v>71918</v>
      </c>
      <c r="F9" s="15">
        <f t="shared" si="2"/>
        <v>2785384.1399999997</v>
      </c>
      <c r="G9" s="13" t="s">
        <v>4</v>
      </c>
      <c r="J9" s="58"/>
    </row>
    <row r="10" spans="1:10" x14ac:dyDescent="0.25">
      <c r="A10" s="48" t="s">
        <v>41</v>
      </c>
      <c r="B10" s="30">
        <v>42.23</v>
      </c>
      <c r="C10" s="9">
        <v>68154</v>
      </c>
      <c r="D10" s="15">
        <f t="shared" si="1"/>
        <v>2878143.42</v>
      </c>
      <c r="E10" s="9">
        <v>69154</v>
      </c>
      <c r="F10" s="15">
        <f>E10*B10</f>
        <v>2920373.42</v>
      </c>
      <c r="G10" s="13" t="s">
        <v>4</v>
      </c>
      <c r="J10" s="58"/>
    </row>
    <row r="11" spans="1:10" ht="15.75" thickBot="1" x14ac:dyDescent="0.3">
      <c r="A11" s="46" t="s">
        <v>40</v>
      </c>
      <c r="B11" s="32">
        <v>57.88</v>
      </c>
      <c r="C11" s="24">
        <v>67503</v>
      </c>
      <c r="D11" s="27">
        <f t="shared" si="1"/>
        <v>3907073.64</v>
      </c>
      <c r="E11" s="24">
        <v>68503</v>
      </c>
      <c r="F11" s="27">
        <f t="shared" ref="F11" si="3">E11*B11</f>
        <v>3964953.64</v>
      </c>
      <c r="G11" s="29" t="s">
        <v>4</v>
      </c>
      <c r="J11" s="58"/>
    </row>
    <row r="12" spans="1:10" ht="15.75" thickTop="1" x14ac:dyDescent="0.25">
      <c r="A12" s="129" t="s">
        <v>42</v>
      </c>
      <c r="B12" s="130">
        <v>16.88</v>
      </c>
      <c r="C12" s="131">
        <v>116300</v>
      </c>
      <c r="D12" s="131">
        <f>C12*B12</f>
        <v>1963144</v>
      </c>
      <c r="E12" s="131">
        <v>117300</v>
      </c>
      <c r="F12" s="131">
        <f>E12*B12</f>
        <v>1980023.9999999998</v>
      </c>
      <c r="G12" s="132" t="s">
        <v>4</v>
      </c>
      <c r="J12" s="58"/>
    </row>
    <row r="13" spans="1:10" x14ac:dyDescent="0.25">
      <c r="A13" s="48" t="s">
        <v>43</v>
      </c>
      <c r="B13" s="30">
        <v>38.159999999999997</v>
      </c>
      <c r="C13" s="9">
        <v>71294</v>
      </c>
      <c r="D13" s="15">
        <f t="shared" ref="D13:D16" si="4">C13*B13</f>
        <v>2720579.0399999996</v>
      </c>
      <c r="E13" s="9">
        <v>72294</v>
      </c>
      <c r="F13" s="15">
        <f t="shared" ref="F13:F14" si="5">E13*B13</f>
        <v>2758739.0399999996</v>
      </c>
      <c r="G13" s="13" t="s">
        <v>4</v>
      </c>
      <c r="J13" s="58"/>
    </row>
    <row r="14" spans="1:10" x14ac:dyDescent="0.25">
      <c r="A14" s="48" t="s">
        <v>43</v>
      </c>
      <c r="B14" s="30">
        <v>38.729999999999997</v>
      </c>
      <c r="C14" s="9">
        <v>70918</v>
      </c>
      <c r="D14" s="15">
        <f t="shared" si="4"/>
        <v>2746654.1399999997</v>
      </c>
      <c r="E14" s="9">
        <v>71918</v>
      </c>
      <c r="F14" s="15">
        <f t="shared" si="5"/>
        <v>2785384.1399999997</v>
      </c>
      <c r="G14" s="13" t="s">
        <v>4</v>
      </c>
      <c r="J14" s="58"/>
    </row>
    <row r="15" spans="1:10" x14ac:dyDescent="0.25">
      <c r="A15" s="48" t="s">
        <v>43</v>
      </c>
      <c r="B15" s="30">
        <v>42.23</v>
      </c>
      <c r="C15" s="9">
        <v>68154</v>
      </c>
      <c r="D15" s="15">
        <f t="shared" si="4"/>
        <v>2878143.42</v>
      </c>
      <c r="E15" s="9">
        <v>69154</v>
      </c>
      <c r="F15" s="15">
        <f>E15*B15</f>
        <v>2920373.42</v>
      </c>
      <c r="G15" s="13" t="s">
        <v>4</v>
      </c>
      <c r="J15" s="58"/>
    </row>
    <row r="16" spans="1:10" ht="15.75" thickBot="1" x14ac:dyDescent="0.3">
      <c r="A16" s="46" t="s">
        <v>44</v>
      </c>
      <c r="B16" s="32">
        <v>57.88</v>
      </c>
      <c r="C16" s="24">
        <v>67503</v>
      </c>
      <c r="D16" s="27">
        <f t="shared" si="4"/>
        <v>3907073.64</v>
      </c>
      <c r="E16" s="24">
        <v>68503</v>
      </c>
      <c r="F16" s="27">
        <f t="shared" ref="F16:F18" si="6">E16*B16</f>
        <v>3964953.64</v>
      </c>
      <c r="G16" s="29" t="s">
        <v>4</v>
      </c>
      <c r="J16" s="58"/>
    </row>
    <row r="17" spans="1:10" ht="15.75" thickTop="1" x14ac:dyDescent="0.25">
      <c r="A17" s="48" t="s">
        <v>45</v>
      </c>
      <c r="B17" s="30">
        <v>38.159999999999997</v>
      </c>
      <c r="C17" s="9">
        <v>71294</v>
      </c>
      <c r="D17" s="15">
        <f t="shared" ref="D17:D19" si="7">C17*B17</f>
        <v>2720579.0399999996</v>
      </c>
      <c r="E17" s="9">
        <v>72294</v>
      </c>
      <c r="F17" s="15">
        <f t="shared" si="6"/>
        <v>2758739.0399999996</v>
      </c>
      <c r="G17" s="13" t="s">
        <v>4</v>
      </c>
      <c r="J17" s="58"/>
    </row>
    <row r="18" spans="1:10" x14ac:dyDescent="0.25">
      <c r="A18" s="48" t="s">
        <v>45</v>
      </c>
      <c r="B18" s="30">
        <v>38.729999999999997</v>
      </c>
      <c r="C18" s="9">
        <v>70918</v>
      </c>
      <c r="D18" s="15">
        <f t="shared" si="7"/>
        <v>2746654.1399999997</v>
      </c>
      <c r="E18" s="9">
        <v>71918</v>
      </c>
      <c r="F18" s="15">
        <f t="shared" si="6"/>
        <v>2785384.1399999997</v>
      </c>
      <c r="G18" s="13" t="s">
        <v>4</v>
      </c>
      <c r="J18" s="58"/>
    </row>
    <row r="19" spans="1:10" ht="15.75" thickBot="1" x14ac:dyDescent="0.3">
      <c r="A19" s="46" t="s">
        <v>45</v>
      </c>
      <c r="B19" s="32">
        <v>42.23</v>
      </c>
      <c r="C19" s="24">
        <v>68154</v>
      </c>
      <c r="D19" s="27">
        <f t="shared" si="7"/>
        <v>2878143.42</v>
      </c>
      <c r="E19" s="24">
        <v>69154</v>
      </c>
      <c r="F19" s="27">
        <f>E19*B19</f>
        <v>2920373.42</v>
      </c>
      <c r="G19" s="29" t="s">
        <v>4</v>
      </c>
      <c r="J19" s="58"/>
    </row>
    <row r="20" spans="1:10" ht="15.75" thickTop="1" x14ac:dyDescent="0.25">
      <c r="A20" s="48" t="s">
        <v>46</v>
      </c>
      <c r="B20" s="77">
        <v>28.07</v>
      </c>
      <c r="C20" s="12">
        <v>89132</v>
      </c>
      <c r="D20" s="16">
        <f>C20*B20</f>
        <v>2501935.2400000002</v>
      </c>
      <c r="E20" s="12">
        <v>90132</v>
      </c>
      <c r="F20" s="16">
        <f>E20*B20</f>
        <v>2530005.2400000002</v>
      </c>
      <c r="G20" s="13" t="s">
        <v>4</v>
      </c>
      <c r="J20" s="58"/>
    </row>
    <row r="21" spans="1:10" x14ac:dyDescent="0.25">
      <c r="A21" s="47" t="s">
        <v>46</v>
      </c>
      <c r="B21" s="78">
        <v>34.630000000000003</v>
      </c>
      <c r="C21" s="9">
        <v>71654</v>
      </c>
      <c r="D21" s="15">
        <f t="shared" ref="D21:D24" si="8">C21*B21</f>
        <v>2481378.02</v>
      </c>
      <c r="E21" s="9">
        <v>72654</v>
      </c>
      <c r="F21" s="15">
        <f t="shared" ref="F21:F24" si="9">E21*B21</f>
        <v>2516008.02</v>
      </c>
      <c r="G21" s="10" t="s">
        <v>4</v>
      </c>
      <c r="J21" s="58"/>
    </row>
    <row r="22" spans="1:10" x14ac:dyDescent="0.25">
      <c r="A22" s="47" t="s">
        <v>46</v>
      </c>
      <c r="B22" s="78">
        <v>36.33</v>
      </c>
      <c r="C22" s="9">
        <v>71654</v>
      </c>
      <c r="D22" s="15">
        <f t="shared" si="8"/>
        <v>2603189.8199999998</v>
      </c>
      <c r="E22" s="9">
        <v>72654</v>
      </c>
      <c r="F22" s="15">
        <f t="shared" si="9"/>
        <v>2639519.8199999998</v>
      </c>
      <c r="G22" s="10" t="s">
        <v>4</v>
      </c>
      <c r="J22" s="58"/>
    </row>
    <row r="23" spans="1:10" x14ac:dyDescent="0.25">
      <c r="A23" s="47" t="s">
        <v>46</v>
      </c>
      <c r="B23" s="78">
        <v>38.25</v>
      </c>
      <c r="C23" s="9">
        <v>71654</v>
      </c>
      <c r="D23" s="15">
        <f t="shared" si="8"/>
        <v>2740765.5</v>
      </c>
      <c r="E23" s="15"/>
      <c r="F23" s="15"/>
      <c r="G23" s="10" t="s">
        <v>4</v>
      </c>
      <c r="J23" s="58"/>
    </row>
    <row r="24" spans="1:10" ht="15.75" thickBot="1" x14ac:dyDescent="0.3">
      <c r="A24" s="46" t="s">
        <v>46</v>
      </c>
      <c r="B24" s="79">
        <v>39</v>
      </c>
      <c r="C24" s="24">
        <v>70824</v>
      </c>
      <c r="D24" s="27">
        <f t="shared" si="8"/>
        <v>2762136</v>
      </c>
      <c r="E24" s="24">
        <v>71824</v>
      </c>
      <c r="F24" s="27">
        <f t="shared" si="9"/>
        <v>2801136</v>
      </c>
      <c r="G24" s="29" t="s">
        <v>4</v>
      </c>
      <c r="J24" s="58"/>
    </row>
    <row r="25" spans="1:10" ht="15.75" thickTop="1" x14ac:dyDescent="0.25">
      <c r="A25" s="48" t="s">
        <v>47</v>
      </c>
      <c r="B25" s="77">
        <v>28.07</v>
      </c>
      <c r="C25" s="12">
        <v>89132</v>
      </c>
      <c r="D25" s="16">
        <f>C25*B25</f>
        <v>2501935.2400000002</v>
      </c>
      <c r="E25" s="12">
        <v>90132</v>
      </c>
      <c r="F25" s="16">
        <f>E25*B25</f>
        <v>2530005.2400000002</v>
      </c>
      <c r="G25" s="13" t="s">
        <v>4</v>
      </c>
      <c r="J25" s="58"/>
    </row>
    <row r="26" spans="1:10" x14ac:dyDescent="0.25">
      <c r="A26" s="48" t="s">
        <v>47</v>
      </c>
      <c r="B26" s="78">
        <v>34.630000000000003</v>
      </c>
      <c r="C26" s="9">
        <v>71654</v>
      </c>
      <c r="D26" s="15">
        <f t="shared" ref="D26:D27" si="10">C26*B26</f>
        <v>2481378.02</v>
      </c>
      <c r="E26" s="9">
        <v>72654</v>
      </c>
      <c r="F26" s="15">
        <f t="shared" ref="F26:F27" si="11">E26*B26</f>
        <v>2516008.02</v>
      </c>
      <c r="G26" s="10" t="s">
        <v>4</v>
      </c>
      <c r="J26" s="58"/>
    </row>
    <row r="27" spans="1:10" x14ac:dyDescent="0.25">
      <c r="A27" s="48" t="s">
        <v>47</v>
      </c>
      <c r="B27" s="78">
        <v>36.33</v>
      </c>
      <c r="C27" s="9">
        <v>71654</v>
      </c>
      <c r="D27" s="15">
        <f t="shared" si="10"/>
        <v>2603189.8199999998</v>
      </c>
      <c r="E27" s="9">
        <v>72654</v>
      </c>
      <c r="F27" s="15">
        <f t="shared" si="11"/>
        <v>2639519.8199999998</v>
      </c>
      <c r="G27" s="10" t="s">
        <v>4</v>
      </c>
      <c r="J27" s="58"/>
    </row>
    <row r="28" spans="1:10" x14ac:dyDescent="0.25">
      <c r="A28" s="48" t="s">
        <v>47</v>
      </c>
      <c r="B28" s="30">
        <v>37.29</v>
      </c>
      <c r="C28" s="9">
        <v>71654</v>
      </c>
      <c r="D28" s="15">
        <f t="shared" ref="D28:D33" si="12">C28*B28</f>
        <v>2671977.66</v>
      </c>
      <c r="E28" s="9">
        <v>72654</v>
      </c>
      <c r="F28" s="15">
        <f t="shared" ref="F28:F29" si="13">E28*B28</f>
        <v>2709267.66</v>
      </c>
      <c r="G28" s="10" t="s">
        <v>4</v>
      </c>
      <c r="J28" s="58"/>
    </row>
    <row r="29" spans="1:10" x14ac:dyDescent="0.25">
      <c r="A29" s="48" t="s">
        <v>47</v>
      </c>
      <c r="B29" s="30">
        <v>37.409999999999997</v>
      </c>
      <c r="C29" s="9">
        <v>71654</v>
      </c>
      <c r="D29" s="15">
        <f t="shared" si="12"/>
        <v>2680576.1399999997</v>
      </c>
      <c r="E29" s="9">
        <v>72654</v>
      </c>
      <c r="F29" s="15">
        <f t="shared" si="13"/>
        <v>2717986.1399999997</v>
      </c>
      <c r="G29" s="10" t="s">
        <v>4</v>
      </c>
      <c r="J29" s="58"/>
    </row>
    <row r="30" spans="1:10" x14ac:dyDescent="0.25">
      <c r="A30" s="48" t="s">
        <v>47</v>
      </c>
      <c r="B30" s="30">
        <v>38.25</v>
      </c>
      <c r="C30" s="9">
        <v>71654</v>
      </c>
      <c r="D30" s="15">
        <f t="shared" si="12"/>
        <v>2740765.5</v>
      </c>
      <c r="E30" s="15"/>
      <c r="F30" s="15"/>
      <c r="G30" s="10" t="s">
        <v>4</v>
      </c>
      <c r="J30" s="58"/>
    </row>
    <row r="31" spans="1:10" x14ac:dyDescent="0.25">
      <c r="A31" s="48" t="s">
        <v>47</v>
      </c>
      <c r="B31" s="78">
        <v>39</v>
      </c>
      <c r="C31" s="9">
        <v>70824</v>
      </c>
      <c r="D31" s="15">
        <f t="shared" si="12"/>
        <v>2762136</v>
      </c>
      <c r="E31" s="9">
        <v>71824</v>
      </c>
      <c r="F31" s="15">
        <f t="shared" ref="F31" si="14">E31*B31</f>
        <v>2801136</v>
      </c>
      <c r="G31" s="10" t="s">
        <v>4</v>
      </c>
      <c r="J31" s="58"/>
    </row>
    <row r="32" spans="1:10" x14ac:dyDescent="0.25">
      <c r="A32" s="48" t="s">
        <v>48</v>
      </c>
      <c r="B32" s="31">
        <v>45.32</v>
      </c>
      <c r="C32" s="107">
        <v>68338</v>
      </c>
      <c r="D32" s="16">
        <f t="shared" si="12"/>
        <v>3097078.16</v>
      </c>
      <c r="E32" s="12">
        <v>69338</v>
      </c>
      <c r="F32" s="16">
        <f t="shared" ref="F32:F33" si="15">E32*B32</f>
        <v>3142398.16</v>
      </c>
      <c r="G32" s="13" t="s">
        <v>4</v>
      </c>
      <c r="J32" s="58"/>
    </row>
    <row r="33" spans="1:10" ht="15.75" thickBot="1" x14ac:dyDescent="0.3">
      <c r="A33" s="46" t="s">
        <v>48</v>
      </c>
      <c r="B33" s="32">
        <v>48.45</v>
      </c>
      <c r="C33" s="84">
        <v>68338</v>
      </c>
      <c r="D33" s="27">
        <f t="shared" si="12"/>
        <v>3310976.1</v>
      </c>
      <c r="E33" s="24">
        <v>69338</v>
      </c>
      <c r="F33" s="27">
        <f t="shared" si="15"/>
        <v>3359426.1</v>
      </c>
      <c r="G33" s="29" t="s">
        <v>4</v>
      </c>
      <c r="J33" s="58"/>
    </row>
    <row r="34" spans="1:10" ht="15.75" thickTop="1" x14ac:dyDescent="0.25">
      <c r="A34" s="48" t="s">
        <v>49</v>
      </c>
      <c r="B34" s="77">
        <v>28.07</v>
      </c>
      <c r="C34" s="12">
        <v>89132</v>
      </c>
      <c r="D34" s="16">
        <f>C34*B34</f>
        <v>2501935.2400000002</v>
      </c>
      <c r="E34" s="12">
        <v>90132</v>
      </c>
      <c r="F34" s="16">
        <f>E34*B34</f>
        <v>2530005.2400000002</v>
      </c>
      <c r="G34" s="13" t="s">
        <v>4</v>
      </c>
      <c r="J34" s="58"/>
    </row>
    <row r="35" spans="1:10" x14ac:dyDescent="0.25">
      <c r="A35" s="48" t="s">
        <v>49</v>
      </c>
      <c r="B35" s="78">
        <v>34.630000000000003</v>
      </c>
      <c r="C35" s="9">
        <v>71654</v>
      </c>
      <c r="D35" s="15">
        <f t="shared" ref="D35:D40" si="16">C35*B35</f>
        <v>2481378.02</v>
      </c>
      <c r="E35" s="9">
        <v>72654</v>
      </c>
      <c r="F35" s="15">
        <f t="shared" ref="F35:F38" si="17">E35*B35</f>
        <v>2516008.02</v>
      </c>
      <c r="G35" s="10" t="s">
        <v>4</v>
      </c>
      <c r="J35" s="58"/>
    </row>
    <row r="36" spans="1:10" x14ac:dyDescent="0.25">
      <c r="A36" s="48" t="s">
        <v>49</v>
      </c>
      <c r="B36" s="78">
        <v>36.33</v>
      </c>
      <c r="C36" s="9">
        <v>71654</v>
      </c>
      <c r="D36" s="15">
        <f t="shared" si="16"/>
        <v>2603189.8199999998</v>
      </c>
      <c r="E36" s="9">
        <v>72654</v>
      </c>
      <c r="F36" s="15">
        <f t="shared" si="17"/>
        <v>2639519.8199999998</v>
      </c>
      <c r="G36" s="10" t="s">
        <v>4</v>
      </c>
      <c r="J36" s="58"/>
    </row>
    <row r="37" spans="1:10" x14ac:dyDescent="0.25">
      <c r="A37" s="48" t="s">
        <v>49</v>
      </c>
      <c r="B37" s="30">
        <v>37.29</v>
      </c>
      <c r="C37" s="9">
        <v>71654</v>
      </c>
      <c r="D37" s="15">
        <f t="shared" si="16"/>
        <v>2671977.66</v>
      </c>
      <c r="E37" s="9">
        <v>72654</v>
      </c>
      <c r="F37" s="15">
        <f t="shared" si="17"/>
        <v>2709267.66</v>
      </c>
      <c r="G37" s="10" t="s">
        <v>4</v>
      </c>
      <c r="J37" s="58"/>
    </row>
    <row r="38" spans="1:10" x14ac:dyDescent="0.25">
      <c r="A38" s="48" t="s">
        <v>49</v>
      </c>
      <c r="B38" s="30">
        <v>37.409999999999997</v>
      </c>
      <c r="C38" s="9">
        <v>71654</v>
      </c>
      <c r="D38" s="15">
        <f t="shared" si="16"/>
        <v>2680576.1399999997</v>
      </c>
      <c r="E38" s="9">
        <v>72654</v>
      </c>
      <c r="F38" s="15">
        <f t="shared" si="17"/>
        <v>2717986.1399999997</v>
      </c>
      <c r="G38" s="10" t="s">
        <v>4</v>
      </c>
      <c r="J38" s="58"/>
    </row>
    <row r="39" spans="1:10" x14ac:dyDescent="0.25">
      <c r="A39" s="48" t="s">
        <v>49</v>
      </c>
      <c r="B39" s="30">
        <v>38.25</v>
      </c>
      <c r="C39" s="9">
        <v>71654</v>
      </c>
      <c r="D39" s="15">
        <f t="shared" si="16"/>
        <v>2740765.5</v>
      </c>
      <c r="E39" s="15"/>
      <c r="F39" s="15"/>
      <c r="G39" s="10" t="s">
        <v>4</v>
      </c>
      <c r="J39" s="58"/>
    </row>
    <row r="40" spans="1:10" x14ac:dyDescent="0.25">
      <c r="A40" s="48" t="s">
        <v>49</v>
      </c>
      <c r="B40" s="78">
        <v>39</v>
      </c>
      <c r="C40" s="9">
        <v>70824</v>
      </c>
      <c r="D40" s="15">
        <f t="shared" si="16"/>
        <v>2762136</v>
      </c>
      <c r="E40" s="9">
        <v>71824</v>
      </c>
      <c r="F40" s="15">
        <f t="shared" ref="F40" si="18">E40*B40</f>
        <v>2801136</v>
      </c>
      <c r="G40" s="10" t="s">
        <v>4</v>
      </c>
      <c r="J40" s="58"/>
    </row>
    <row r="41" spans="1:10" x14ac:dyDescent="0.25">
      <c r="A41" s="48" t="s">
        <v>50</v>
      </c>
      <c r="B41" s="30">
        <v>40.89</v>
      </c>
      <c r="C41" s="83">
        <v>70824</v>
      </c>
      <c r="D41" s="16">
        <f t="shared" ref="D41:D43" si="19">C41*B41</f>
        <v>2895993.36</v>
      </c>
      <c r="E41" s="15"/>
      <c r="F41" s="15"/>
      <c r="G41" s="10" t="s">
        <v>4</v>
      </c>
      <c r="J41" s="58"/>
    </row>
    <row r="42" spans="1:10" x14ac:dyDescent="0.25">
      <c r="A42" s="48" t="s">
        <v>50</v>
      </c>
      <c r="B42" s="31">
        <v>45.32</v>
      </c>
      <c r="C42" s="107">
        <v>68338</v>
      </c>
      <c r="D42" s="16">
        <f t="shared" si="19"/>
        <v>3097078.16</v>
      </c>
      <c r="E42" s="12">
        <v>69338</v>
      </c>
      <c r="F42" s="16">
        <f t="shared" ref="F42:F43" si="20">E42*B42</f>
        <v>3142398.16</v>
      </c>
      <c r="G42" s="13" t="s">
        <v>4</v>
      </c>
      <c r="J42" s="58"/>
    </row>
    <row r="43" spans="1:10" ht="15.75" thickBot="1" x14ac:dyDescent="0.3">
      <c r="A43" s="46" t="s">
        <v>50</v>
      </c>
      <c r="B43" s="32">
        <v>48.45</v>
      </c>
      <c r="C43" s="84">
        <v>68338</v>
      </c>
      <c r="D43" s="27">
        <f t="shared" si="19"/>
        <v>3310976.1</v>
      </c>
      <c r="E43" s="24">
        <v>69338</v>
      </c>
      <c r="F43" s="27">
        <f t="shared" si="20"/>
        <v>3359426.1</v>
      </c>
      <c r="G43" s="29" t="s">
        <v>4</v>
      </c>
      <c r="J43" s="58"/>
    </row>
    <row r="44" spans="1:10" ht="15.75" thickTop="1" x14ac:dyDescent="0.25">
      <c r="A44" s="48" t="s">
        <v>51</v>
      </c>
      <c r="B44" s="77">
        <v>28.07</v>
      </c>
      <c r="C44" s="12">
        <v>89132</v>
      </c>
      <c r="D44" s="16">
        <f>C44*B44</f>
        <v>2501935.2400000002</v>
      </c>
      <c r="E44" s="12">
        <v>90132</v>
      </c>
      <c r="F44" s="16">
        <f>E44*B44</f>
        <v>2530005.2400000002</v>
      </c>
      <c r="G44" s="13" t="s">
        <v>4</v>
      </c>
      <c r="J44" s="58"/>
    </row>
    <row r="45" spans="1:10" x14ac:dyDescent="0.25">
      <c r="A45" s="48" t="s">
        <v>51</v>
      </c>
      <c r="B45" s="78">
        <v>34.630000000000003</v>
      </c>
      <c r="C45" s="9">
        <v>71654</v>
      </c>
      <c r="D45" s="15">
        <f t="shared" ref="D45:D53" si="21">C45*B45</f>
        <v>2481378.02</v>
      </c>
      <c r="E45" s="9">
        <v>72654</v>
      </c>
      <c r="F45" s="15">
        <f t="shared" ref="F45:F48" si="22">E45*B45</f>
        <v>2516008.02</v>
      </c>
      <c r="G45" s="10" t="s">
        <v>4</v>
      </c>
      <c r="J45" s="58"/>
    </row>
    <row r="46" spans="1:10" x14ac:dyDescent="0.25">
      <c r="A46" s="48" t="s">
        <v>51</v>
      </c>
      <c r="B46" s="78">
        <v>36.33</v>
      </c>
      <c r="C46" s="9">
        <v>71654</v>
      </c>
      <c r="D46" s="15">
        <f t="shared" si="21"/>
        <v>2603189.8199999998</v>
      </c>
      <c r="E46" s="9">
        <v>72654</v>
      </c>
      <c r="F46" s="15">
        <f t="shared" si="22"/>
        <v>2639519.8199999998</v>
      </c>
      <c r="G46" s="10" t="s">
        <v>4</v>
      </c>
      <c r="J46" s="58"/>
    </row>
    <row r="47" spans="1:10" x14ac:dyDescent="0.25">
      <c r="A47" s="48" t="s">
        <v>51</v>
      </c>
      <c r="B47" s="30">
        <v>37.29</v>
      </c>
      <c r="C47" s="9">
        <v>71654</v>
      </c>
      <c r="D47" s="15">
        <f t="shared" si="21"/>
        <v>2671977.66</v>
      </c>
      <c r="E47" s="9">
        <v>72654</v>
      </c>
      <c r="F47" s="15">
        <f t="shared" si="22"/>
        <v>2709267.66</v>
      </c>
      <c r="G47" s="10" t="s">
        <v>4</v>
      </c>
      <c r="J47" s="58"/>
    </row>
    <row r="48" spans="1:10" x14ac:dyDescent="0.25">
      <c r="A48" s="48" t="s">
        <v>51</v>
      </c>
      <c r="B48" s="30">
        <v>37.409999999999997</v>
      </c>
      <c r="C48" s="9">
        <v>71654</v>
      </c>
      <c r="D48" s="15">
        <f t="shared" si="21"/>
        <v>2680576.1399999997</v>
      </c>
      <c r="E48" s="9">
        <v>72654</v>
      </c>
      <c r="F48" s="15">
        <f t="shared" si="22"/>
        <v>2717986.1399999997</v>
      </c>
      <c r="G48" s="10" t="s">
        <v>4</v>
      </c>
      <c r="J48" s="58"/>
    </row>
    <row r="49" spans="1:10" x14ac:dyDescent="0.25">
      <c r="A49" s="48" t="s">
        <v>51</v>
      </c>
      <c r="B49" s="30">
        <v>38.25</v>
      </c>
      <c r="C49" s="9">
        <v>71654</v>
      </c>
      <c r="D49" s="15">
        <f t="shared" si="21"/>
        <v>2740765.5</v>
      </c>
      <c r="E49" s="15"/>
      <c r="F49" s="15"/>
      <c r="G49" s="10" t="s">
        <v>4</v>
      </c>
      <c r="J49" s="58"/>
    </row>
    <row r="50" spans="1:10" x14ac:dyDescent="0.25">
      <c r="A50" s="48" t="s">
        <v>51</v>
      </c>
      <c r="B50" s="78">
        <v>39</v>
      </c>
      <c r="C50" s="9">
        <v>70824</v>
      </c>
      <c r="D50" s="15">
        <f t="shared" si="21"/>
        <v>2762136</v>
      </c>
      <c r="E50" s="9">
        <v>71824</v>
      </c>
      <c r="F50" s="15">
        <f t="shared" ref="F50" si="23">E50*B50</f>
        <v>2801136</v>
      </c>
      <c r="G50" s="10" t="s">
        <v>4</v>
      </c>
      <c r="J50" s="58"/>
    </row>
    <row r="51" spans="1:10" x14ac:dyDescent="0.25">
      <c r="A51" s="48" t="s">
        <v>52</v>
      </c>
      <c r="B51" s="30">
        <v>40.89</v>
      </c>
      <c r="C51" s="83">
        <v>70824</v>
      </c>
      <c r="D51" s="16">
        <f t="shared" si="21"/>
        <v>2895993.36</v>
      </c>
      <c r="E51" s="15"/>
      <c r="F51" s="15"/>
      <c r="G51" s="10" t="s">
        <v>4</v>
      </c>
      <c r="J51" s="58"/>
    </row>
    <row r="52" spans="1:10" x14ac:dyDescent="0.25">
      <c r="A52" s="48" t="s">
        <v>52</v>
      </c>
      <c r="B52" s="31">
        <v>45.32</v>
      </c>
      <c r="C52" s="107">
        <v>68338</v>
      </c>
      <c r="D52" s="16">
        <f t="shared" si="21"/>
        <v>3097078.16</v>
      </c>
      <c r="E52" s="12">
        <v>69338</v>
      </c>
      <c r="F52" s="16">
        <f t="shared" ref="F52:F53" si="24">E52*B52</f>
        <v>3142398.16</v>
      </c>
      <c r="G52" s="13" t="s">
        <v>4</v>
      </c>
      <c r="J52" s="58"/>
    </row>
    <row r="53" spans="1:10" ht="15.75" thickBot="1" x14ac:dyDescent="0.3">
      <c r="A53" s="48" t="s">
        <v>52</v>
      </c>
      <c r="B53" s="32">
        <v>48.45</v>
      </c>
      <c r="C53" s="84">
        <v>68338</v>
      </c>
      <c r="D53" s="27">
        <f t="shared" si="21"/>
        <v>3310976.1</v>
      </c>
      <c r="E53" s="24">
        <v>69338</v>
      </c>
      <c r="F53" s="27">
        <f t="shared" si="24"/>
        <v>3359426.1</v>
      </c>
      <c r="G53" s="29" t="s">
        <v>4</v>
      </c>
      <c r="J53" s="58"/>
    </row>
    <row r="54" spans="1:10" ht="16.5" thickTop="1" thickBot="1" x14ac:dyDescent="0.3">
      <c r="A54" s="72" t="s">
        <v>53</v>
      </c>
      <c r="B54" s="73">
        <v>38.25</v>
      </c>
      <c r="C54" s="74">
        <v>73604</v>
      </c>
      <c r="D54" s="75">
        <f t="shared" ref="D54" si="25">C54*B54</f>
        <v>2815353</v>
      </c>
      <c r="E54" s="75"/>
      <c r="F54" s="75"/>
      <c r="G54" s="60" t="s">
        <v>4</v>
      </c>
      <c r="J54" s="58"/>
    </row>
    <row r="55" spans="1:10" ht="15.75" thickTop="1" x14ac:dyDescent="0.25">
      <c r="A55" s="129" t="s">
        <v>75</v>
      </c>
      <c r="B55" s="130">
        <v>17</v>
      </c>
      <c r="C55" s="131">
        <v>118200</v>
      </c>
      <c r="D55" s="131">
        <f>C55*B55</f>
        <v>2009400</v>
      </c>
      <c r="E55" s="131">
        <v>119200</v>
      </c>
      <c r="F55" s="131">
        <f>E55*B55</f>
        <v>2026400</v>
      </c>
      <c r="G55" s="132" t="s">
        <v>4</v>
      </c>
      <c r="J55" s="58"/>
    </row>
    <row r="56" spans="1:10" x14ac:dyDescent="0.25">
      <c r="A56" s="129" t="s">
        <v>75</v>
      </c>
      <c r="B56" s="133">
        <v>20.100000000000001</v>
      </c>
      <c r="C56" s="134">
        <v>107200</v>
      </c>
      <c r="D56" s="134">
        <f t="shared" ref="D56:D63" si="26">C56*B56</f>
        <v>2154720</v>
      </c>
      <c r="E56" s="134">
        <v>108200</v>
      </c>
      <c r="F56" s="134">
        <f t="shared" ref="F56:F60" si="27">E56*B56</f>
        <v>2174820</v>
      </c>
      <c r="G56" s="135" t="s">
        <v>4</v>
      </c>
      <c r="J56" s="58"/>
    </row>
    <row r="57" spans="1:10" x14ac:dyDescent="0.25">
      <c r="A57" s="129" t="s">
        <v>76</v>
      </c>
      <c r="B57" s="133">
        <v>20.2</v>
      </c>
      <c r="C57" s="134">
        <v>107200</v>
      </c>
      <c r="D57" s="134">
        <f>C57*B57</f>
        <v>2165440</v>
      </c>
      <c r="E57" s="134"/>
      <c r="F57" s="134"/>
      <c r="G57" s="135" t="s">
        <v>4</v>
      </c>
      <c r="J57" s="58"/>
    </row>
    <row r="58" spans="1:10" x14ac:dyDescent="0.25">
      <c r="A58" s="48" t="s">
        <v>77</v>
      </c>
      <c r="B58" s="30">
        <v>38.200000000000003</v>
      </c>
      <c r="C58" s="9">
        <v>78654</v>
      </c>
      <c r="D58" s="15">
        <f t="shared" si="26"/>
        <v>3004582.8000000003</v>
      </c>
      <c r="E58" s="9">
        <v>79654</v>
      </c>
      <c r="F58" s="15">
        <f t="shared" si="27"/>
        <v>3042782.8000000003</v>
      </c>
      <c r="G58" s="10" t="s">
        <v>4</v>
      </c>
      <c r="J58" s="58"/>
    </row>
    <row r="59" spans="1:10" x14ac:dyDescent="0.25">
      <c r="A59" s="48" t="s">
        <v>77</v>
      </c>
      <c r="B59" s="30">
        <v>38.299999999999997</v>
      </c>
      <c r="C59" s="9">
        <v>78654</v>
      </c>
      <c r="D59" s="15">
        <f t="shared" si="26"/>
        <v>3012448.1999999997</v>
      </c>
      <c r="E59" s="15"/>
      <c r="F59" s="15"/>
      <c r="G59" s="10" t="s">
        <v>4</v>
      </c>
      <c r="J59" s="58"/>
    </row>
    <row r="60" spans="1:10" x14ac:dyDescent="0.25">
      <c r="A60" s="48" t="s">
        <v>77</v>
      </c>
      <c r="B60" s="30">
        <v>38.700000000000003</v>
      </c>
      <c r="C60" s="9">
        <v>77918</v>
      </c>
      <c r="D60" s="15">
        <f t="shared" si="26"/>
        <v>3015426.6</v>
      </c>
      <c r="E60" s="9">
        <v>78918</v>
      </c>
      <c r="F60" s="15">
        <f t="shared" si="27"/>
        <v>3054126.6</v>
      </c>
      <c r="G60" s="10" t="s">
        <v>4</v>
      </c>
      <c r="J60" s="58"/>
    </row>
    <row r="61" spans="1:10" x14ac:dyDescent="0.25">
      <c r="A61" s="48" t="s">
        <v>77</v>
      </c>
      <c r="B61" s="30">
        <v>42.2</v>
      </c>
      <c r="C61" s="9">
        <v>75154</v>
      </c>
      <c r="D61" s="15">
        <f t="shared" si="26"/>
        <v>3171498.8000000003</v>
      </c>
      <c r="E61" s="9">
        <v>76154</v>
      </c>
      <c r="F61" s="15">
        <f>E61*B61</f>
        <v>3213698.8000000003</v>
      </c>
      <c r="G61" s="10" t="s">
        <v>4</v>
      </c>
      <c r="J61" s="58"/>
    </row>
    <row r="62" spans="1:10" x14ac:dyDescent="0.25">
      <c r="A62" s="48" t="s">
        <v>77</v>
      </c>
      <c r="B62" s="30">
        <v>42.3</v>
      </c>
      <c r="C62" s="9">
        <v>75154</v>
      </c>
      <c r="D62" s="15">
        <f t="shared" si="26"/>
        <v>3179014.1999999997</v>
      </c>
      <c r="E62" s="9">
        <v>76154</v>
      </c>
      <c r="F62" s="15">
        <f>E62*B62</f>
        <v>3221314.1999999997</v>
      </c>
      <c r="G62" s="10" t="s">
        <v>4</v>
      </c>
      <c r="J62" s="58"/>
    </row>
    <row r="63" spans="1:10" ht="15.75" thickBot="1" x14ac:dyDescent="0.3">
      <c r="A63" s="46" t="s">
        <v>78</v>
      </c>
      <c r="B63" s="32">
        <v>57.9</v>
      </c>
      <c r="C63" s="24">
        <v>74503</v>
      </c>
      <c r="D63" s="27">
        <f t="shared" si="26"/>
        <v>4313723.7</v>
      </c>
      <c r="E63" s="24">
        <v>75503</v>
      </c>
      <c r="F63" s="27">
        <f t="shared" ref="F63" si="28">E63*B63</f>
        <v>4371623.7</v>
      </c>
      <c r="G63" s="29" t="s">
        <v>4</v>
      </c>
      <c r="J63" s="58"/>
    </row>
    <row r="64" spans="1:10" ht="15.75" thickTop="1" x14ac:dyDescent="0.25">
      <c r="A64" s="139" t="s">
        <v>105</v>
      </c>
      <c r="B64" s="136">
        <v>17</v>
      </c>
      <c r="C64" s="137">
        <v>114300</v>
      </c>
      <c r="D64" s="137">
        <f>C64*B64</f>
        <v>1943100</v>
      </c>
      <c r="E64" s="137">
        <v>115300</v>
      </c>
      <c r="F64" s="137">
        <f>E64*B64</f>
        <v>1960100</v>
      </c>
      <c r="G64" s="140" t="s">
        <v>4</v>
      </c>
      <c r="J64" s="58"/>
    </row>
    <row r="65" spans="1:10" x14ac:dyDescent="0.25">
      <c r="A65" s="129" t="s">
        <v>105</v>
      </c>
      <c r="B65" s="133">
        <v>20.100000000000001</v>
      </c>
      <c r="C65" s="134">
        <v>99300</v>
      </c>
      <c r="D65" s="134">
        <f t="shared" ref="D65" si="29">C65*B65</f>
        <v>1995930.0000000002</v>
      </c>
      <c r="E65" s="134">
        <v>100300</v>
      </c>
      <c r="F65" s="134">
        <f t="shared" ref="F65" si="30">E65*B65</f>
        <v>2016030.0000000002</v>
      </c>
      <c r="G65" s="135" t="s">
        <v>4</v>
      </c>
      <c r="J65" s="58"/>
    </row>
    <row r="66" spans="1:10" x14ac:dyDescent="0.25">
      <c r="A66" s="129" t="s">
        <v>106</v>
      </c>
      <c r="B66" s="133">
        <v>20.2</v>
      </c>
      <c r="C66" s="134">
        <v>99300</v>
      </c>
      <c r="D66" s="134">
        <f>C66*B66</f>
        <v>2005860</v>
      </c>
      <c r="E66" s="134"/>
      <c r="F66" s="134"/>
      <c r="G66" s="135" t="s">
        <v>4</v>
      </c>
      <c r="J66" s="58"/>
    </row>
    <row r="67" spans="1:10" x14ac:dyDescent="0.25">
      <c r="A67" s="48" t="s">
        <v>107</v>
      </c>
      <c r="B67" s="30">
        <v>38.200000000000003</v>
      </c>
      <c r="C67" s="9">
        <v>69654</v>
      </c>
      <c r="D67" s="15">
        <f t="shared" ref="D67:D74" si="31">C67*B67</f>
        <v>2660782.8000000003</v>
      </c>
      <c r="E67" s="9">
        <v>70654</v>
      </c>
      <c r="F67" s="15">
        <f t="shared" ref="F67" si="32">E67*B67</f>
        <v>2698982.8000000003</v>
      </c>
      <c r="G67" s="10" t="s">
        <v>4</v>
      </c>
      <c r="J67" s="58"/>
    </row>
    <row r="68" spans="1:10" x14ac:dyDescent="0.25">
      <c r="A68" s="48" t="s">
        <v>107</v>
      </c>
      <c r="B68" s="30">
        <v>38.299999999999997</v>
      </c>
      <c r="C68" s="9">
        <v>69654</v>
      </c>
      <c r="D68" s="15">
        <f t="shared" si="31"/>
        <v>2667748.1999999997</v>
      </c>
      <c r="E68" s="15"/>
      <c r="F68" s="15"/>
      <c r="G68" s="10" t="s">
        <v>4</v>
      </c>
      <c r="J68" s="58"/>
    </row>
    <row r="69" spans="1:10" x14ac:dyDescent="0.25">
      <c r="A69" s="48" t="s">
        <v>107</v>
      </c>
      <c r="B69" s="30">
        <v>38.700000000000003</v>
      </c>
      <c r="C69" s="9">
        <v>68824</v>
      </c>
      <c r="D69" s="15">
        <f t="shared" si="31"/>
        <v>2663488.8000000003</v>
      </c>
      <c r="E69" s="9">
        <v>69824</v>
      </c>
      <c r="F69" s="15">
        <f t="shared" ref="F69" si="33">E69*B69</f>
        <v>2702188.8000000003</v>
      </c>
      <c r="G69" s="10" t="s">
        <v>4</v>
      </c>
      <c r="J69" s="58"/>
    </row>
    <row r="70" spans="1:10" x14ac:dyDescent="0.25">
      <c r="A70" s="48" t="s">
        <v>107</v>
      </c>
      <c r="B70" s="30">
        <v>42.2</v>
      </c>
      <c r="C70" s="9">
        <v>66154</v>
      </c>
      <c r="D70" s="15">
        <f t="shared" si="31"/>
        <v>2791698.8000000003</v>
      </c>
      <c r="E70" s="9">
        <v>67154</v>
      </c>
      <c r="F70" s="15">
        <f>E70*B70</f>
        <v>2833898.8000000003</v>
      </c>
      <c r="G70" s="10" t="s">
        <v>4</v>
      </c>
      <c r="J70" s="58"/>
    </row>
    <row r="71" spans="1:10" x14ac:dyDescent="0.25">
      <c r="A71" s="48" t="s">
        <v>107</v>
      </c>
      <c r="B71" s="30">
        <v>42.3</v>
      </c>
      <c r="C71" s="9">
        <v>66154</v>
      </c>
      <c r="D71" s="15">
        <f t="shared" si="31"/>
        <v>2798314.1999999997</v>
      </c>
      <c r="E71" s="9">
        <v>67154</v>
      </c>
      <c r="F71" s="15">
        <f>E71*B71</f>
        <v>2840614.1999999997</v>
      </c>
      <c r="G71" s="10" t="s">
        <v>4</v>
      </c>
      <c r="J71" s="58"/>
    </row>
    <row r="72" spans="1:10" x14ac:dyDescent="0.25">
      <c r="A72" s="47" t="s">
        <v>108</v>
      </c>
      <c r="B72" s="30">
        <v>46.8</v>
      </c>
      <c r="C72" s="9">
        <v>66338</v>
      </c>
      <c r="D72" s="15">
        <f t="shared" si="31"/>
        <v>3104618.4</v>
      </c>
      <c r="E72" s="15"/>
      <c r="F72" s="15"/>
      <c r="G72" s="10" t="s">
        <v>4</v>
      </c>
      <c r="J72" s="58"/>
    </row>
    <row r="73" spans="1:10" x14ac:dyDescent="0.25">
      <c r="A73" s="47" t="s">
        <v>108</v>
      </c>
      <c r="B73" s="30">
        <v>46.9</v>
      </c>
      <c r="C73" s="9">
        <v>66338</v>
      </c>
      <c r="D73" s="15">
        <f t="shared" si="31"/>
        <v>3111252.1999999997</v>
      </c>
      <c r="E73" s="15"/>
      <c r="F73" s="15"/>
      <c r="G73" s="10" t="s">
        <v>4</v>
      </c>
      <c r="J73" s="58"/>
    </row>
    <row r="74" spans="1:10" ht="15.75" thickBot="1" x14ac:dyDescent="0.3">
      <c r="A74" s="141" t="s">
        <v>108</v>
      </c>
      <c r="B74" s="142">
        <v>57.9</v>
      </c>
      <c r="C74" s="143">
        <v>65503</v>
      </c>
      <c r="D74" s="144">
        <f t="shared" si="31"/>
        <v>3792623.6999999997</v>
      </c>
      <c r="E74" s="143">
        <v>66503</v>
      </c>
      <c r="F74" s="144">
        <f t="shared" ref="F74" si="34">E74*B74</f>
        <v>3850523.6999999997</v>
      </c>
      <c r="G74" s="145" t="s">
        <v>4</v>
      </c>
      <c r="J74" s="58"/>
    </row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"/>
  <sheetViews>
    <sheetView workbookViewId="0">
      <selection activeCell="H28" sqref="H28"/>
    </sheetView>
  </sheetViews>
  <sheetFormatPr defaultRowHeight="15" x14ac:dyDescent="0.25"/>
  <cols>
    <col min="1" max="1" width="5.85546875" style="87" customWidth="1"/>
    <col min="2" max="2" width="4.42578125" style="87" customWidth="1"/>
    <col min="3" max="4" width="9.140625" style="87" customWidth="1"/>
    <col min="5" max="5" width="26" style="87" customWidth="1"/>
    <col min="6" max="6" width="12" style="91" customWidth="1"/>
    <col min="7" max="7" width="8" style="87" customWidth="1"/>
    <col min="8" max="8" width="16.28515625" style="87" customWidth="1"/>
    <col min="9" max="9" width="14.5703125" style="87" customWidth="1"/>
    <col min="10" max="10" width="16.140625" style="87" customWidth="1"/>
    <col min="11" max="11" width="9.140625" style="87"/>
    <col min="12" max="12" width="9.28515625" style="87" customWidth="1"/>
    <col min="13" max="16384" width="9.140625" style="87"/>
  </cols>
  <sheetData>
    <row r="1" spans="1:10" ht="15.75" x14ac:dyDescent="0.25">
      <c r="A1" s="115" t="s">
        <v>122</v>
      </c>
    </row>
    <row r="2" spans="1:10" x14ac:dyDescent="0.25">
      <c r="A2" s="146" t="s">
        <v>88</v>
      </c>
      <c r="B2" s="146"/>
      <c r="C2" s="146"/>
      <c r="D2" s="146"/>
      <c r="E2" s="146"/>
      <c r="F2" s="88" t="s">
        <v>93</v>
      </c>
      <c r="G2" s="109" t="s">
        <v>94</v>
      </c>
      <c r="H2" s="110" t="s">
        <v>74</v>
      </c>
      <c r="I2" s="110" t="s">
        <v>99</v>
      </c>
      <c r="J2" s="110" t="s">
        <v>8</v>
      </c>
    </row>
    <row r="3" spans="1:10" x14ac:dyDescent="0.25">
      <c r="A3" s="147" t="s">
        <v>91</v>
      </c>
      <c r="B3" s="147"/>
      <c r="C3" s="147"/>
      <c r="D3" s="147"/>
      <c r="E3" s="147"/>
      <c r="F3" s="90"/>
      <c r="G3" s="111"/>
      <c r="H3" s="112"/>
      <c r="I3" s="112"/>
      <c r="J3" s="112"/>
    </row>
    <row r="4" spans="1:10" x14ac:dyDescent="0.25">
      <c r="A4" s="148"/>
      <c r="B4" s="148"/>
      <c r="C4" s="149" t="s">
        <v>92</v>
      </c>
      <c r="D4" s="149"/>
      <c r="E4" s="149"/>
      <c r="F4" s="89">
        <v>54.94</v>
      </c>
      <c r="G4" s="92" t="s">
        <v>89</v>
      </c>
      <c r="H4" s="113" t="s">
        <v>90</v>
      </c>
      <c r="I4" s="114">
        <v>83951.401528940696</v>
      </c>
      <c r="J4" s="114">
        <f t="shared" ref="J4:J5" si="0">I4*F4</f>
        <v>4612290.0000000019</v>
      </c>
    </row>
    <row r="5" spans="1:10" x14ac:dyDescent="0.25">
      <c r="A5" s="148"/>
      <c r="B5" s="148"/>
      <c r="C5" s="149" t="s">
        <v>95</v>
      </c>
      <c r="D5" s="149"/>
      <c r="E5" s="149"/>
      <c r="F5" s="89">
        <v>41.23</v>
      </c>
      <c r="G5" s="92">
        <v>4</v>
      </c>
      <c r="H5" s="113" t="s">
        <v>90</v>
      </c>
      <c r="I5" s="114">
        <v>76737.969924812001</v>
      </c>
      <c r="J5" s="114">
        <f t="shared" si="0"/>
        <v>3163906.4999999986</v>
      </c>
    </row>
    <row r="6" spans="1:10" x14ac:dyDescent="0.25">
      <c r="A6" s="147" t="s">
        <v>103</v>
      </c>
      <c r="B6" s="147"/>
      <c r="C6" s="147"/>
      <c r="D6" s="147"/>
      <c r="E6" s="147"/>
      <c r="F6" s="147"/>
      <c r="G6" s="147"/>
      <c r="H6" s="147"/>
      <c r="I6" s="112"/>
      <c r="J6" s="112"/>
    </row>
    <row r="7" spans="1:10" x14ac:dyDescent="0.25">
      <c r="A7" s="148"/>
      <c r="B7" s="148"/>
      <c r="C7" s="149" t="s">
        <v>104</v>
      </c>
      <c r="D7" s="149"/>
      <c r="E7" s="149"/>
      <c r="F7" s="89">
        <v>35.67</v>
      </c>
      <c r="G7" s="92">
        <v>17</v>
      </c>
      <c r="H7" s="113" t="s">
        <v>90</v>
      </c>
      <c r="I7" s="114">
        <v>82790.117746004995</v>
      </c>
      <c r="J7" s="114">
        <f>I7*F7</f>
        <v>2953123.4999999981</v>
      </c>
    </row>
    <row r="8" spans="1:10" x14ac:dyDescent="0.25">
      <c r="A8" s="148"/>
      <c r="B8" s="148"/>
      <c r="C8" s="149" t="s">
        <v>109</v>
      </c>
      <c r="D8" s="149"/>
      <c r="E8" s="149"/>
      <c r="F8" s="89">
        <v>21.06</v>
      </c>
      <c r="G8" s="92">
        <v>16</v>
      </c>
      <c r="H8" s="113" t="s">
        <v>112</v>
      </c>
      <c r="I8" s="114">
        <v>109948.33808167142</v>
      </c>
      <c r="J8" s="118">
        <f t="shared" ref="J8:J10" si="1">I8*F8</f>
        <v>2315512</v>
      </c>
    </row>
    <row r="9" spans="1:10" x14ac:dyDescent="0.25">
      <c r="A9" s="148"/>
      <c r="B9" s="148"/>
      <c r="C9" s="149" t="s">
        <v>110</v>
      </c>
      <c r="D9" s="149"/>
      <c r="E9" s="149"/>
      <c r="F9" s="89">
        <v>37.07</v>
      </c>
      <c r="G9" s="92">
        <v>4</v>
      </c>
      <c r="H9" s="113" t="s">
        <v>90</v>
      </c>
      <c r="I9" s="114">
        <v>84805.00404639871</v>
      </c>
      <c r="J9" s="118">
        <f t="shared" si="1"/>
        <v>3143721.5</v>
      </c>
    </row>
    <row r="10" spans="1:10" x14ac:dyDescent="0.25">
      <c r="A10" s="148"/>
      <c r="B10" s="148"/>
      <c r="C10" s="149" t="s">
        <v>111</v>
      </c>
      <c r="D10" s="149"/>
      <c r="E10" s="149"/>
      <c r="F10" s="89">
        <v>57.75</v>
      </c>
      <c r="G10" s="92">
        <v>16</v>
      </c>
      <c r="H10" s="113" t="s">
        <v>113</v>
      </c>
      <c r="I10" s="114">
        <v>77951.090909090912</v>
      </c>
      <c r="J10" s="118">
        <f t="shared" si="1"/>
        <v>4501675.5</v>
      </c>
    </row>
  </sheetData>
  <mergeCells count="16">
    <mergeCell ref="A8:B8"/>
    <mergeCell ref="C8:E8"/>
    <mergeCell ref="A9:B9"/>
    <mergeCell ref="C9:E9"/>
    <mergeCell ref="A10:B10"/>
    <mergeCell ref="C10:E10"/>
    <mergeCell ref="A2:E2"/>
    <mergeCell ref="A6:E6"/>
    <mergeCell ref="A7:B7"/>
    <mergeCell ref="C7:E7"/>
    <mergeCell ref="F6:H6"/>
    <mergeCell ref="A3:E3"/>
    <mergeCell ref="A4:B4"/>
    <mergeCell ref="C4:E4"/>
    <mergeCell ref="A5:B5"/>
    <mergeCell ref="C5:E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2022-11-28T08:34:55Z</cp:lastPrinted>
  <dcterms:created xsi:type="dcterms:W3CDTF">2019-02-27T13:48:07Z</dcterms:created>
  <dcterms:modified xsi:type="dcterms:W3CDTF">2022-12-20T08:01:29Z</dcterms:modified>
</cp:coreProperties>
</file>